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sanovet\"/>
    </mc:Choice>
  </mc:AlternateContent>
  <xr:revisionPtr revIDLastSave="0" documentId="13_ncr:1_{BAFDCFA4-1B59-4C21-A8B4-7DDEFB7CF7D3}" xr6:coauthVersionLast="47" xr6:coauthVersionMax="47" xr10:uidLastSave="{00000000-0000-0000-0000-000000000000}"/>
  <bookViews>
    <workbookView xWindow="-120" yWindow="-16320" windowWidth="29040" windowHeight="15840" xr2:uid="{421CC6D2-629C-4E78-8863-8CF941C6DC7A}"/>
  </bookViews>
  <sheets>
    <sheet name="osszefuzott" sheetId="1" r:id="rId1"/>
    <sheet name="categoryList" sheetId="16" r:id="rId2"/>
    <sheet name="colorsPivot" sheetId="18" r:id="rId3"/>
    <sheet name="colorsJson" sheetId="17" r:id="rId4"/>
    <sheet name="colorList" sheetId="10" r:id="rId5"/>
    <sheet name="sizes" sheetId="19" r:id="rId6"/>
    <sheet name="sizeList" sheetId="14" r:id="rId7"/>
    <sheet name="markak" sheetId="8" r:id="rId8"/>
  </sheets>
  <calcPr calcId="191028"/>
  <pivotCaches>
    <pivotCache cacheId="20" r:id="rId9"/>
    <pivotCache cacheId="21" r:id="rId10"/>
    <pivotCache cacheId="2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2" i="19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<sst xmlns="http://schemas.openxmlformats.org/spreadsheetml/2006/main" count="3630" uniqueCount="1606">
  <si>
    <t>productItemNumber</t>
  </si>
  <si>
    <t>productItemNumberExtra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</si>
  <si>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</si>
  <si>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</si>
  <si>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</si>
  <si>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</si>
  <si>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</si>
  <si>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</si>
  <si>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</si>
  <si>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</si>
  <si>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</si>
  <si>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</si>
  <si>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</si>
  <si>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</si>
  <si>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</si>
  <si>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</si>
  <si>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</si>
  <si>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1kg</t>
  </si>
  <si>
    <t>Sanovet Horse Vital Plus 1 kg</t>
  </si>
  <si>
    <t>Horse Vital Plus</t>
  </si>
  <si>
    <t>Sanovet</t>
  </si>
  <si>
    <t>1 kg</t>
  </si>
  <si>
    <t>3kg</t>
  </si>
  <si>
    <t>Sanovet Horse Vital Plus 3 kg</t>
  </si>
  <si>
    <t>3 kg</t>
  </si>
  <si>
    <t>10kg</t>
  </si>
  <si>
    <t>Sanovet Horse Vital Plus 10 kg</t>
  </si>
  <si>
    <t>10 kg</t>
  </si>
  <si>
    <t>Sanovet E 60.000 1 kg</t>
  </si>
  <si>
    <t>E 60.000</t>
  </si>
  <si>
    <t>Sanovet E 60.000 3 kg</t>
  </si>
  <si>
    <t>Sanovet E 60.000 10 kg</t>
  </si>
  <si>
    <t>Sanovet EXTREME 100 1 kg</t>
  </si>
  <si>
    <t>EXTREME 100</t>
  </si>
  <si>
    <t>500g</t>
  </si>
  <si>
    <t>Sanovet Biotin Plus 500 g</t>
  </si>
  <si>
    <t>Biotin Plus</t>
  </si>
  <si>
    <t>500 g</t>
  </si>
  <si>
    <t>Sanovet Biotin Plus 1 kg</t>
  </si>
  <si>
    <t>Sanovet Power Tonic 1 kg</t>
  </si>
  <si>
    <t>Power Tonic</t>
  </si>
  <si>
    <t>Sanovet Power Tonic 3 kg</t>
  </si>
  <si>
    <t>Sanovet Power Tonic 10 kg</t>
  </si>
  <si>
    <t>Gastrozym</t>
  </si>
  <si>
    <t>700g</t>
  </si>
  <si>
    <t>Sanovet Sano Cell Repair 700 g</t>
  </si>
  <si>
    <t>Sano Cell Repair</t>
  </si>
  <si>
    <t>700 g</t>
  </si>
  <si>
    <t>Sanovet Sano Skin Repair 1 kg</t>
  </si>
  <si>
    <t>Sano Skin Repair</t>
  </si>
  <si>
    <t>Sanovet Sano Skin Repair 3 kg</t>
  </si>
  <si>
    <t>800g</t>
  </si>
  <si>
    <t>Sanovet Arthrobol 800 g</t>
  </si>
  <si>
    <t>Arthrobol</t>
  </si>
  <si>
    <t>800 g</t>
  </si>
  <si>
    <t>2,8kg</t>
  </si>
  <si>
    <t>Sanovet Arthrobol 2,8 kg</t>
  </si>
  <si>
    <t>2,8 kg</t>
  </si>
  <si>
    <t>Sanovet Arthrovit 700 g</t>
  </si>
  <si>
    <t>Arthrovit</t>
  </si>
  <si>
    <t>2,4kg</t>
  </si>
  <si>
    <t>Sanovet Arthrovit 2,4 kg</t>
  </si>
  <si>
    <t>2,4 kg</t>
  </si>
  <si>
    <t>200g</t>
  </si>
  <si>
    <t>Sanovet Bronchicalma 200 g</t>
  </si>
  <si>
    <t>Bronchicalma</t>
  </si>
  <si>
    <t>200 g</t>
  </si>
  <si>
    <t>Sanovet Leber Vital 500 g</t>
  </si>
  <si>
    <t>Leber Vital</t>
  </si>
  <si>
    <t>Sanovet Leber Vital 1 kg</t>
  </si>
  <si>
    <t>Sanovet Sanobol 700 g</t>
  </si>
  <si>
    <t>Sanobol</t>
  </si>
  <si>
    <t>2kg</t>
  </si>
  <si>
    <t>Sanovet Supra Anabolin 2 kg</t>
  </si>
  <si>
    <t>Supra Anabolin</t>
  </si>
  <si>
    <t>2 kg</t>
  </si>
  <si>
    <t>Sanovet Top Lysin + E 1 kg</t>
  </si>
  <si>
    <t>Top Lysin + E</t>
  </si>
  <si>
    <t>Sanovet Top Lysin + E 3 kg</t>
  </si>
  <si>
    <t>Sanovet Top Lysin + E 10 kg</t>
  </si>
  <si>
    <t>Sanovet Animalith 1 kg</t>
  </si>
  <si>
    <t>Animalith</t>
  </si>
  <si>
    <t>Sanovet Animalith 3 kg</t>
  </si>
  <si>
    <t>Sanovet Animalith 10 kg</t>
  </si>
  <si>
    <t>Sanovet Sano Calm 1 kg</t>
  </si>
  <si>
    <t>Sano Calm</t>
  </si>
  <si>
    <t>Sanovet Sano Calm 3 kg</t>
  </si>
  <si>
    <t>Sanovet Calm Cubes 800 g</t>
  </si>
  <si>
    <t>Calm Cubes</t>
  </si>
  <si>
    <t>Sanovet Calm Cubes 2 kg</t>
  </si>
  <si>
    <t>1L</t>
  </si>
  <si>
    <t>Sanovet Iron Tonic 1 l</t>
  </si>
  <si>
    <t>Iron Tonic</t>
  </si>
  <si>
    <t>1 liter</t>
  </si>
  <si>
    <t>5L</t>
  </si>
  <si>
    <t>Sanovet Iron Tonic 5 l</t>
  </si>
  <si>
    <t>5 liter</t>
  </si>
  <si>
    <t>Sanovet Racing Syrup 1 l</t>
  </si>
  <si>
    <t>Racing Syrup</t>
  </si>
  <si>
    <t>Sanovet Racing Syrup 5 l</t>
  </si>
  <si>
    <t>60ml</t>
  </si>
  <si>
    <t>Sanovet Race Booster 60 ml</t>
  </si>
  <si>
    <t>Race Booster</t>
  </si>
  <si>
    <t>60 ml</t>
  </si>
  <si>
    <t>4,5 kg</t>
  </si>
  <si>
    <t>Sanovet Bone Vital 4,5 kg</t>
  </si>
  <si>
    <t>Bone Vital</t>
  </si>
  <si>
    <t>Sanovet Bone Vital 10 kg</t>
  </si>
  <si>
    <t>1 Liter</t>
  </si>
  <si>
    <t>Sanovet Elektrolyte Plus 1 l</t>
  </si>
  <si>
    <t>Elektrolyte Plus</t>
  </si>
  <si>
    <t>5 Liter</t>
  </si>
  <si>
    <t>Sanovet Elektrolyte Plus 5 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</si>
  <si>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</si>
  <si>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</si>
  <si>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</si>
  <si>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</si>
  <si>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</si>
  <si>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</si>
  <si>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</si>
  <si>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</si>
  <si>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</si>
  <si>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</si>
  <si>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</si>
  <si>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</si>
  <si>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</si>
  <si>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</si>
  <si>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</si>
  <si>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</si>
  <si>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</si>
  <si>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</si>
  <si>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</si>
  <si>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</si>
  <si>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</si>
  <si>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</si>
  <si>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</si>
  <si>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</si>
  <si>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</si>
  <si>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</si>
  <si>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</si>
  <si>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</si>
  <si>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</si>
  <si>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</si>
  <si>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</si>
  <si>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</si>
  <si>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</si>
  <si>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</si>
  <si>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</si>
  <si>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</si>
  <si>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</si>
  <si>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</si>
  <si>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</si>
  <si>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</si>
  <si>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</si>
  <si>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</si>
  <si>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</si>
  <si>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</si>
  <si>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</si>
  <si>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</si>
  <si>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</si>
  <si>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</si>
  <si>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</si>
  <si>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</si>
  <si>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</si>
  <si>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</si>
  <si>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</si>
  <si>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</si>
  <si>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</si>
  <si>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</si>
  <si>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</si>
  <si>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</si>
  <si>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</si>
  <si>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</si>
  <si>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</si>
  <si>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</si>
  <si>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</si>
  <si>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</si>
  <si>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</si>
  <si>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</si>
  <si>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</si>
  <si>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</si>
  <si>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</si>
  <si>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</si>
  <si>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braun/gold</t>
  </si>
  <si>
    <t>barna/arany</t>
  </si>
  <si>
    <t>braun/gold/beige/silber</t>
  </si>
  <si>
    <t>barna/arany/bézs/ezüst</t>
  </si>
  <si>
    <t>braun/roségold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</si>
  <si>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</si>
  <si>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</si>
  <si>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</si>
  <si>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</si>
  <si>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</si>
  <si>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</si>
  <si>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</si>
  <si>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</si>
  <si>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</si>
  <si>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burgunderrot/zinn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</si>
  <si>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</si>
  <si>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</si>
  <si>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</si>
  <si>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</si>
  <si>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</si>
  <si>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</si>
  <si>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</si>
  <si>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</si>
  <si>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</si>
  <si>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</si>
  <si>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</si>
  <si>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</si>
  <si>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</si>
  <si>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</si>
  <si>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</si>
  <si>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</si>
  <si>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</si>
  <si>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dunkelblau/taupe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</si>
  <si>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</si>
  <si>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</si>
  <si>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</si>
  <si>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</si>
  <si>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</si>
  <si>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</si>
  <si>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</si>
  <si>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</si>
  <si>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</si>
  <si>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</si>
  <si>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</si>
  <si>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</si>
  <si>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</si>
  <si>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</si>
  <si>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</si>
  <si>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</si>
  <si>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</si>
  <si>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</si>
  <si>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</si>
  <si>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</si>
  <si>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</si>
  <si>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</si>
  <si>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</si>
  <si>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</si>
  <si>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</si>
  <si>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</si>
  <si>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</si>
  <si>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</si>
  <si>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</si>
  <si>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RGB(142, 142, 142)</t>
  </si>
  <si>
    <t>grau/hellblau</t>
  </si>
  <si>
    <t>szürke/világoskék</t>
  </si>
  <si>
    <t>rgb(82,139,139)</t>
  </si>
  <si>
    <t>grau/roségold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</si>
  <si>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</si>
  <si>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</si>
  <si>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</si>
  <si>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</si>
  <si>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</si>
  <si>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</si>
  <si>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</si>
  <si>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</si>
  <si>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</si>
  <si>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</si>
  <si>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</si>
  <si>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</si>
  <si>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</si>
  <si>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</si>
  <si>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</si>
  <si>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</si>
  <si>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</si>
  <si>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</si>
  <si>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</si>
  <si>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</si>
  <si>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</si>
  <si>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</si>
  <si>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</si>
  <si>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</si>
  <si>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</si>
  <si>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</si>
  <si>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</si>
  <si>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</si>
  <si>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</si>
  <si>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</si>
  <si>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</si>
  <si>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</si>
  <si>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</si>
  <si>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</si>
  <si>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</si>
  <si>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</si>
  <si>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</si>
  <si>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</si>
  <si>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</si>
  <si>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</si>
  <si>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</si>
  <si>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</si>
  <si>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</si>
  <si>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</si>
  <si>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</si>
  <si>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</si>
  <si>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</si>
  <si>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</si>
  <si>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</si>
  <si>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</si>
  <si>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</si>
  <si>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</si>
  <si>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</si>
  <si>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</si>
  <si>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</si>
  <si>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</si>
  <si>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</si>
  <si>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</si>
  <si>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</si>
  <si>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</si>
  <si>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</si>
  <si>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</si>
  <si>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</si>
  <si>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nachtblau/roségold</t>
  </si>
  <si>
    <t>nachtblau/silber</t>
  </si>
  <si>
    <t>éjkék/ezüst</t>
  </si>
  <si>
    <t>nachtblau/silver</t>
  </si>
  <si>
    <t>nachtblau/taupe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</si>
  <si>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</si>
  <si>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</si>
  <si>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</si>
  <si>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</si>
  <si>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</si>
  <si>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</si>
  <si>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</si>
  <si>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</si>
  <si>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navy/rot/silber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</si>
  <si>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</si>
  <si>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</si>
  <si>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</si>
  <si>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</si>
  <si>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</si>
  <si>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</si>
  <si>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</si>
  <si>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</si>
  <si>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</si>
  <si>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</si>
  <si>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</si>
  <si>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</si>
  <si>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</si>
  <si>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</si>
  <si>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</si>
  <si>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</si>
  <si>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</si>
  <si>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</si>
  <si>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</si>
  <si>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</si>
  <si>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</si>
  <si>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</si>
  <si>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</si>
  <si>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</si>
  <si>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</si>
  <si>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rosé</t>
  </si>
  <si>
    <t>rgb(183,110,121)</t>
  </si>
  <si>
    <t>rosé gold</t>
  </si>
  <si>
    <t>rose shine</t>
  </si>
  <si>
    <t>roségold</t>
  </si>
  <si>
    <t>rot</t>
  </si>
  <si>
    <t>rgb(255,0,0)</t>
  </si>
  <si>
    <t>rot/dunkelblau</t>
  </si>
  <si>
    <t>rgb(205,0,0)</t>
  </si>
  <si>
    <t>rot/schwarz</t>
  </si>
  <si>
    <t>rgb(139,26,26)</t>
  </si>
  <si>
    <t>rot/silber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</si>
  <si>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</si>
  <si>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</si>
  <si>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</si>
  <si>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</si>
  <si>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</si>
  <si>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</si>
  <si>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</si>
  <si>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</si>
  <si>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</si>
  <si>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</si>
  <si>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</si>
  <si>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</si>
  <si>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</si>
  <si>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</si>
  <si>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</si>
  <si>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</si>
  <si>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</si>
  <si>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</si>
  <si>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</si>
  <si>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</si>
  <si>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</si>
  <si>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</si>
  <si>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</si>
  <si>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</si>
  <si>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</si>
  <si>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</si>
  <si>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</si>
  <si>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</si>
  <si>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</si>
  <si>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</si>
  <si>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</si>
  <si>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</si>
  <si>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</si>
  <si>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</si>
  <si>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</si>
  <si>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</si>
  <si>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</si>
  <si>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</si>
  <si>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</si>
  <si>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</si>
  <si>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</si>
  <si>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</si>
  <si>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</si>
  <si>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</si>
  <si>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</si>
  <si>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</si>
  <si>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</si>
  <si>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</si>
  <si>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</si>
  <si>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</si>
  <si>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</si>
  <si>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</si>
  <si>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</si>
  <si>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</si>
  <si>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</si>
  <si>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</si>
  <si>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</si>
  <si>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</si>
  <si>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</si>
  <si>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</si>
  <si>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</si>
  <si>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</si>
  <si>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</si>
  <si>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</si>
  <si>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</si>
  <si>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</si>
  <si>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</si>
  <si>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</si>
  <si>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</si>
  <si>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</si>
  <si>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</si>
  <si>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</si>
  <si>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</si>
  <si>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</si>
  <si>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schwarz shine/roségold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</si>
  <si>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</si>
  <si>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</si>
  <si>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</si>
  <si>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</si>
  <si>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</si>
  <si>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</si>
  <si>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</si>
  <si>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</si>
  <si>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</si>
  <si>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</si>
  <si>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</si>
  <si>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</si>
  <si>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</si>
  <si>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</si>
  <si>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</si>
  <si>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</si>
  <si>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</si>
  <si>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</si>
  <si>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</si>
  <si>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</si>
  <si>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</si>
  <si>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</si>
  <si>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</si>
  <si>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</si>
  <si>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</si>
  <si>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</si>
  <si>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</si>
  <si>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</si>
  <si>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</si>
  <si>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</si>
  <si>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</si>
  <si>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</si>
  <si>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</si>
  <si>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</si>
  <si>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</si>
  <si>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</si>
  <si>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</si>
  <si>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</si>
  <si>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</si>
  <si>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</si>
  <si>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</si>
  <si>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</si>
  <si>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</si>
  <si>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</si>
  <si>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</si>
  <si>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</si>
  <si>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</si>
  <si>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schwarz-grau</t>
  </si>
  <si>
    <t>schwarz-silber</t>
  </si>
  <si>
    <t>klein silber-/rosafarben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</si>
  <si>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</si>
  <si>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</si>
  <si>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</si>
  <si>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</si>
  <si>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</si>
  <si>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</si>
  <si>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</si>
  <si>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</si>
  <si>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</si>
  <si>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</si>
  <si>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</si>
  <si>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</si>
  <si>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</si>
  <si>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</si>
  <si>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</si>
  <si>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</si>
  <si>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</si>
  <si>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</si>
  <si>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</si>
  <si>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</si>
  <si>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</si>
  <si>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</si>
  <si>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</si>
  <si>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</si>
  <si>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</si>
  <si>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</si>
  <si>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</si>
  <si>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</si>
  <si>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</si>
  <si>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</si>
  <si>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</si>
  <si>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</si>
  <si>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</si>
  <si>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</si>
  <si>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</si>
  <si>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</si>
  <si>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</si>
  <si>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</si>
  <si>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</si>
  <si>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</si>
  <si>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</si>
  <si>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</si>
  <si>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</si>
  <si>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</si>
  <si>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</si>
  <si>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</si>
  <si>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</si>
  <si>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</si>
  <si>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</si>
  <si>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</si>
  <si>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</si>
  <si>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</si>
  <si>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</si>
  <si>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</si>
  <si>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</si>
  <si>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</si>
  <si>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</si>
  <si>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</si>
  <si>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</si>
  <si>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</si>
  <si>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</si>
  <si>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</si>
  <si>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</si>
  <si>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</si>
  <si>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</si>
  <si>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</si>
  <si>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</si>
  <si>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</si>
  <si>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</si>
  <si>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</si>
  <si>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</si>
  <si>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</si>
  <si>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</si>
  <si>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</si>
  <si>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</si>
  <si>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</si>
  <si>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</si>
  <si>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</si>
  <si>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</si>
  <si>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</si>
  <si>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</si>
  <si>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</si>
  <si>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</si>
  <si>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</si>
  <si>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</si>
  <si>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</si>
  <si>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</si>
  <si>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</si>
  <si>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</si>
  <si>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</si>
  <si>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</si>
  <si>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</si>
  <si>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</si>
  <si>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</si>
  <si>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</si>
  <si>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</si>
  <si>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</si>
  <si>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</si>
  <si>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</si>
  <si>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</si>
  <si>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</si>
  <si>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</si>
  <si>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</si>
  <si>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</si>
  <si>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</si>
  <si>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</si>
  <si>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</si>
  <si>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</si>
  <si>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</si>
  <si>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</si>
  <si>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</si>
  <si>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</si>
  <si>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</si>
  <si>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</si>
  <si>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</si>
  <si>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</si>
  <si>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</si>
  <si>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</si>
  <si>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</si>
  <si>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</si>
  <si>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</si>
  <si>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</si>
  <si>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</si>
  <si>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</si>
  <si>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</si>
  <si>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</si>
  <si>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</si>
  <si>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</si>
  <si>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</si>
  <si>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</si>
  <si>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</si>
  <si>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</si>
  <si>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</si>
  <si>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</si>
  <si>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</si>
  <si>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</si>
  <si>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</si>
  <si>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</si>
  <si>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</si>
  <si>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</si>
  <si>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</si>
  <si>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</si>
  <si>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</si>
  <si>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</si>
  <si>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</si>
  <si>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</si>
  <si>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</si>
  <si>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</si>
  <si>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</si>
  <si>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</si>
  <si>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</si>
  <si>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</si>
  <si>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</si>
  <si>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</si>
  <si>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</si>
  <si>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</si>
  <si>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</si>
  <si>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</si>
  <si>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</si>
  <si>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</si>
  <si>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</si>
  <si>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</si>
  <si>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</si>
  <si>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</si>
  <si>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</si>
  <si>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</si>
  <si>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</si>
  <si>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</si>
  <si>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</si>
  <si>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</si>
  <si>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</si>
  <si>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</si>
  <si>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</si>
  <si>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</si>
  <si>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</si>
  <si>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</si>
  <si>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</si>
  <si>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</si>
  <si>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</si>
  <si>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</si>
  <si>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</si>
  <si>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</si>
  <si>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</si>
  <si>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</si>
  <si>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</si>
  <si>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</si>
  <si>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</si>
  <si>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</si>
  <si>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</si>
  <si>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</si>
  <si>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</si>
  <si>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</si>
  <si>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</si>
  <si>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</si>
  <si>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</si>
  <si>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</si>
  <si>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</si>
  <si>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</si>
  <si>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</si>
  <si>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</si>
  <si>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</si>
  <si>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</si>
  <si>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</si>
  <si>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</si>
  <si>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</si>
  <si>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</si>
  <si>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</si>
  <si>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</si>
  <si>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</si>
  <si>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</si>
  <si>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</si>
  <si>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</si>
  <si>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</si>
  <si>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</si>
  <si>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</si>
  <si>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</si>
  <si>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</si>
  <si>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</si>
  <si>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</si>
  <si>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</si>
  <si>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</si>
  <si>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</si>
  <si>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</si>
  <si>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</si>
  <si>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</si>
  <si>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</si>
  <si>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</si>
  <si>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</si>
  <si>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</si>
  <si>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</si>
  <si>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</si>
  <si>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</si>
  <si>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</si>
  <si>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</si>
  <si>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</si>
  <si>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</si>
  <si>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</si>
  <si>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</si>
  <si>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</si>
  <si>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</si>
  <si>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</si>
  <si>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</si>
  <si>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</si>
  <si>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</si>
  <si>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</si>
  <si>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</si>
  <si>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</si>
  <si>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</si>
  <si>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</si>
  <si>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</si>
  <si>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</si>
  <si>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</si>
  <si>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</si>
  <si>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</si>
  <si>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</si>
  <si>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</si>
  <si>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</si>
  <si>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</si>
  <si>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</si>
  <si>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</si>
  <si>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</si>
  <si>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</si>
  <si>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</si>
  <si>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</si>
  <si>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</si>
  <si>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</si>
  <si>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</si>
  <si>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</si>
  <si>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</si>
  <si>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</si>
  <si>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</si>
  <si>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</si>
  <si>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</si>
  <si>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</si>
  <si>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</si>
  <si>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</si>
  <si>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</si>
  <si>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</si>
  <si>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</si>
  <si>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</si>
  <si>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</si>
  <si>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</si>
  <si>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</si>
  <si>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</si>
  <si>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</si>
  <si>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</si>
  <si>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</si>
  <si>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</si>
  <si>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</si>
  <si>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</si>
  <si>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</si>
  <si>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</si>
  <si>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</si>
  <si>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</si>
  <si>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</si>
  <si>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</si>
  <si>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</si>
  <si>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</si>
  <si>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</si>
  <si>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</si>
  <si>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</si>
  <si>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</si>
  <si>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</si>
  <si>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</si>
  <si>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</si>
  <si>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</si>
  <si>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</si>
  <si>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</si>
  <si>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</si>
  <si>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</si>
  <si>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</si>
  <si>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</si>
  <si>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</si>
  <si>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</si>
  <si>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</si>
  <si>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</si>
  <si>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</si>
  <si>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</si>
  <si>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</si>
  <si>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</si>
  <si>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</si>
  <si>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</si>
  <si>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</si>
  <si>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</si>
  <si>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</si>
  <si>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</si>
  <si>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</si>
  <si>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</si>
  <si>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</si>
  <si>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</si>
  <si>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</si>
  <si>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</si>
  <si>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</si>
  <si>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</si>
  <si>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</si>
  <si>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</si>
  <si>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</si>
  <si>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</si>
  <si>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</si>
  <si>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</si>
  <si>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</si>
  <si>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</si>
  <si>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</si>
  <si>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</si>
  <si>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</si>
  <si>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</si>
  <si>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</si>
  <si>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</si>
  <si>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</si>
  <si>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</si>
  <si>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</si>
  <si>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</si>
  <si>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</si>
  <si>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</si>
  <si>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</si>
  <si>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</si>
  <si>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</si>
  <si>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</si>
  <si>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</si>
  <si>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</si>
  <si>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</si>
  <si>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</si>
  <si>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</si>
  <si>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</si>
  <si>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</si>
  <si>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</si>
  <si>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</si>
  <si>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</si>
  <si>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</si>
  <si>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</si>
  <si>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</si>
  <si>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</si>
  <si>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</si>
  <si>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500 ml</t>
  </si>
  <si>
    <t>65 cm</t>
  </si>
  <si>
    <t>1 kg Tüte</t>
  </si>
  <si>
    <t>1 l</t>
  </si>
  <si>
    <t>10 cm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</si>
  <si>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</si>
  <si>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</si>
  <si>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</si>
  <si>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</si>
  <si>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</si>
  <si>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</si>
  <si>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</si>
  <si>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</si>
  <si>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</si>
  <si>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</si>
  <si>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</si>
  <si>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</si>
  <si>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</si>
  <si>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</si>
  <si>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</si>
  <si>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</si>
  <si>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</si>
  <si>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</si>
  <si>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</si>
  <si>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</si>
  <si>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</si>
  <si>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</si>
  <si>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</si>
  <si>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</si>
  <si>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</si>
  <si>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</si>
  <si>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</si>
  <si>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</si>
  <si>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</si>
  <si>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</si>
  <si>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</si>
  <si>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</si>
  <si>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</si>
  <si>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</si>
  <si>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</si>
  <si>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</si>
  <si>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</si>
  <si>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</si>
  <si>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</si>
  <si>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</si>
  <si>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</si>
  <si>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</si>
  <si>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</si>
  <si>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</si>
  <si>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</si>
  <si>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</si>
  <si>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</si>
  <si>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</si>
  <si>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</si>
  <si>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</si>
  <si>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</si>
  <si>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</si>
  <si>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</si>
  <si>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</si>
  <si>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</si>
  <si>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</si>
  <si>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</si>
  <si>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</si>
  <si>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</si>
  <si>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</si>
  <si>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</si>
  <si>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</si>
  <si>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</si>
  <si>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</si>
  <si>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</si>
  <si>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</si>
  <si>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</si>
  <si>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</si>
  <si>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</si>
  <si>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</si>
  <si>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</si>
  <si>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</si>
  <si>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</si>
  <si>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</si>
  <si>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</si>
  <si>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</si>
  <si>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</si>
  <si>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1l</t>
  </si>
  <si>
    <t>2 cm</t>
  </si>
  <si>
    <t>2 l</t>
  </si>
  <si>
    <t>2 m</t>
  </si>
  <si>
    <t>20 cm</t>
  </si>
  <si>
    <t>20 kg</t>
  </si>
  <si>
    <t>200 ml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</si>
  <si>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</si>
  <si>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</si>
  <si>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</si>
  <si>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</si>
  <si>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</si>
  <si>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</si>
  <si>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</si>
  <si>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</si>
  <si>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</si>
  <si>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</si>
  <si>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</si>
  <si>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</si>
  <si>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</si>
  <si>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</si>
  <si>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</si>
  <si>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</si>
  <si>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</si>
  <si>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</si>
  <si>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</si>
  <si>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</si>
  <si>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</si>
  <si>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</si>
  <si>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</si>
  <si>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</si>
  <si>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</si>
  <si>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</si>
  <si>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</si>
  <si>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</si>
  <si>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</si>
  <si>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</si>
  <si>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</si>
  <si>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</si>
  <si>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</si>
  <si>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</si>
  <si>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</si>
  <si>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</si>
  <si>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</si>
  <si>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</si>
  <si>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</si>
  <si>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44cm/17</t>
  </si>
  <si>
    <t>45 - 53 cm</t>
  </si>
  <si>
    <t>45 cm</t>
  </si>
  <si>
    <t>450 ml</t>
  </si>
  <si>
    <t>45cm</t>
  </si>
  <si>
    <t>45x45 cm</t>
  </si>
  <si>
    <t>5 l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</si>
  <si>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</si>
  <si>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</si>
  <si>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</si>
  <si>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</si>
  <si>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</si>
  <si>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</si>
  <si>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</si>
  <si>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</si>
  <si>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</si>
  <si>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</si>
  <si>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</si>
  <si>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</si>
  <si>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</si>
  <si>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</si>
  <si>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</si>
  <si>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</si>
  <si>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</si>
  <si>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</si>
  <si>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</si>
  <si>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</si>
  <si>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</si>
  <si>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</si>
  <si>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</si>
  <si>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</si>
  <si>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</si>
  <si>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</si>
  <si>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</si>
  <si>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</si>
  <si>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</si>
  <si>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</si>
  <si>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</si>
  <si>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</si>
  <si>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</si>
  <si>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</si>
  <si>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</si>
  <si>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</si>
  <si>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</si>
  <si>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</si>
  <si>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</si>
  <si>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</si>
  <si>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850 g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</si>
  <si>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</si>
  <si>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</si>
  <si>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</si>
  <si>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</si>
  <si>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</si>
  <si>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</si>
  <si>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</si>
  <si>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</si>
  <si>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</si>
  <si>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</si>
  <si>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</si>
  <si>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</si>
  <si>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</si>
  <si>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</si>
  <si>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</si>
  <si>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</si>
  <si>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</si>
  <si>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</si>
  <si>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</si>
  <si>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</si>
  <si>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</si>
  <si>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</si>
  <si>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</si>
  <si>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</si>
  <si>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</si>
  <si>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</si>
  <si>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</si>
  <si>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</si>
  <si>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</si>
  <si>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</si>
  <si>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</si>
  <si>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</si>
  <si>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</si>
  <si>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</si>
  <si>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</si>
  <si>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</si>
  <si>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</si>
  <si>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</si>
  <si>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</si>
  <si>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</si>
  <si>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</si>
  <si>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</si>
  <si>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</si>
  <si>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</si>
  <si>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</si>
  <si>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</si>
  <si>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</si>
  <si>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</si>
  <si>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</si>
  <si>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</si>
  <si>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</si>
  <si>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</si>
  <si>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</si>
  <si>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</si>
  <si>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</si>
  <si>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</si>
  <si>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</si>
  <si>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</si>
  <si>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</si>
  <si>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</si>
  <si>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</si>
  <si>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</si>
  <si>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</si>
  <si>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125 ml</t>
  </si>
  <si>
    <t>2,5 kg</t>
  </si>
  <si>
    <t>2,5 l</t>
  </si>
  <si>
    <t>5 kg</t>
  </si>
  <si>
    <t>600 g</t>
  </si>
  <si>
    <t>650 g</t>
  </si>
  <si>
    <t>650 ml</t>
  </si>
  <si>
    <t>75 ml</t>
  </si>
  <si>
    <t>750 ml</t>
  </si>
  <si>
    <t>80 ml</t>
  </si>
  <si>
    <t>900 g</t>
  </si>
  <si>
    <t>0 (XS)</t>
  </si>
  <si>
    <t>1(S-L)</t>
  </si>
  <si>
    <t>2(XL)</t>
  </si>
  <si>
    <t>marka</t>
  </si>
  <si>
    <t>Lófelszerelés</t>
  </si>
  <si>
    <t>Gyógynövény</t>
  </si>
  <si>
    <t>Táplálékkiegészítő</t>
  </si>
  <si>
    <t>EUR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</si>
  <si>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</si>
  <si>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</si>
  <si>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</si>
  <si>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</si>
  <si>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</si>
  <si>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</si>
  <si>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</si>
  <si>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</si>
  <si>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</si>
  <si>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</si>
  <si>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</si>
  <si>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</si>
  <si>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</si>
  <si>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</si>
  <si>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</si>
  <si>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blau/rot</t>
  </si>
  <si>
    <t>neon pink</t>
  </si>
  <si>
    <t>neon rózsaszín</t>
  </si>
  <si>
    <t>rgb(255, 16, 240)</t>
  </si>
  <si>
    <t>grau/rot</t>
  </si>
  <si>
    <t>cappuccino</t>
  </si>
  <si>
    <t>rgb(179,159,122)</t>
  </si>
  <si>
    <t>cappuccino/schwarz</t>
  </si>
  <si>
    <t>cappuccino/fekete</t>
  </si>
  <si>
    <t>rosa</t>
  </si>
  <si>
    <t>dunkeloliv</t>
  </si>
  <si>
    <t>rgb(73,182,117)</t>
  </si>
  <si>
    <t>dunkeloliv/rosegold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</si>
  <si>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</si>
  <si>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</si>
  <si>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</si>
  <si>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</si>
  <si>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</si>
  <si>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</si>
  <si>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</si>
  <si>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</si>
  <si>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rgb(127,0,255)</t>
  </si>
  <si>
    <t>flieder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</si>
  <si>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</si>
  <si>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</si>
  <si>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</si>
  <si>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</si>
  <si>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</si>
  <si>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</si>
  <si>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</si>
  <si>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</si>
  <si>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</si>
  <si>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</si>
  <si>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</si>
  <si>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</si>
  <si>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</si>
  <si>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</si>
  <si>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</si>
  <si>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</si>
  <si>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</si>
  <si>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</si>
  <si>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</si>
  <si>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</si>
  <si>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</si>
  <si>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</si>
  <si>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</si>
  <si>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</si>
  <si>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</si>
  <si>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</si>
  <si>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</si>
  <si>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</si>
  <si>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</si>
  <si>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</si>
  <si>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</si>
  <si>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</si>
  <si>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</si>
  <si>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</si>
  <si>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</si>
  <si>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</si>
  <si>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</si>
  <si>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</si>
  <si>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</si>
  <si>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</si>
  <si>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</si>
  <si>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</si>
  <si>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</si>
  <si>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</si>
  <si>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</si>
  <si>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</si>
  <si>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</si>
  <si>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</si>
  <si>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</si>
  <si>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</si>
  <si>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</si>
  <si>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</si>
  <si>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</si>
  <si>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</si>
  <si>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</si>
  <si>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</si>
  <si>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</si>
  <si>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</si>
  <si>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</si>
  <si>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</si>
  <si>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Táplálékkiegészítők, vitaminok, nyalósó</t>
  </si>
  <si>
    <t>Sanovet Gastrozym</t>
  </si>
  <si>
    <t xml:space="preserve">
alpesi kék/natúr</t>
  </si>
  <si>
    <t>csillogó kék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</si>
  <si>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</si>
  <si>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</si>
  <si>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</si>
  <si>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</si>
  <si>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</si>
  <si>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</si>
  <si>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</si>
  <si>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</si>
  <si>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</si>
  <si>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</si>
  <si>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</si>
  <si>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metál szürke</t>
  </si>
  <si>
    <t>szürke/rosegold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</si>
  <si>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</si>
  <si>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</si>
  <si>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</si>
  <si>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</si>
  <si>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</si>
  <si>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</si>
  <si>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 mélange</t>
  </si>
  <si>
    <t>cappuccino melange</t>
  </si>
  <si>
    <t>sötét olivazöld</t>
  </si>
  <si>
    <t>darkoliv</t>
  </si>
  <si>
    <t>sötét olivazöld/rosegold</t>
  </si>
  <si>
    <t>rosegold</t>
  </si>
  <si>
    <t>piros/sötétkék</t>
  </si>
  <si>
    <t>piros/ezüst</t>
  </si>
  <si>
    <t>schwarz/rot</t>
  </si>
  <si>
    <t>fekete/piros</t>
  </si>
  <si>
    <t>silber</t>
  </si>
  <si>
    <t>fehér/rózsaszín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</si>
  <si>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</si>
  <si>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</si>
  <si>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</si>
  <si>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</si>
  <si>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</si>
  <si>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</si>
  <si>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</si>
  <si>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</si>
  <si>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fekete/piros/sárga</t>
  </si>
  <si>
    <t>grün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</si>
  <si>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</si>
  <si>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</si>
  <si>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</si>
  <si>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</si>
  <si>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</si>
  <si>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</si>
  <si>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</si>
  <si>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</si>
  <si>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</si>
  <si>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</si>
  <si>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</si>
  <si>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</si>
  <si>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</si>
  <si>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</si>
  <si>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</si>
  <si>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</si>
  <si>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</si>
  <si>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</si>
  <si>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</si>
  <si>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</si>
  <si>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</si>
  <si>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</si>
  <si>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</si>
  <si>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</si>
  <si>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</si>
  <si>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</si>
  <si>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</si>
  <si>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</si>
  <si>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</si>
  <si>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</si>
  <si>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</si>
  <si>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</si>
  <si>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</si>
  <si>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</si>
  <si>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</si>
  <si>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</si>
  <si>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</si>
  <si>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</si>
  <si>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</si>
  <si>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</si>
  <si>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</si>
  <si>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</si>
  <si>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</si>
  <si>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</si>
  <si>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</si>
  <si>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</si>
  <si>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</si>
  <si>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</si>
  <si>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</si>
  <si>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</si>
  <si>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</si>
  <si>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</si>
  <si>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</si>
  <si>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</si>
  <si>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</si>
  <si>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</si>
  <si>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</si>
  <si>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</si>
  <si>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</si>
  <si>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</si>
  <si>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</si>
  <si>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</si>
  <si>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</si>
  <si>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</si>
  <si>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</si>
  <si>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</si>
  <si>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</si>
  <si>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</si>
  <si>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</si>
  <si>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</si>
  <si>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</si>
  <si>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</si>
  <si>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</si>
  <si>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</si>
  <si>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</si>
  <si>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</si>
  <si>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</si>
  <si>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</si>
  <si>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</si>
  <si>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</si>
  <si>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</si>
  <si>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</si>
  <si>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</si>
  <si>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</si>
  <si>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</si>
  <si>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</si>
  <si>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</si>
  <si>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</si>
  <si>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</si>
  <si>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</si>
  <si>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</si>
  <si>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</si>
  <si>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</si>
  <si>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</si>
  <si>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</si>
  <si>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</si>
  <si>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</si>
  <si>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</si>
  <si>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</si>
  <si>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</si>
  <si>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</si>
  <si>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</si>
  <si>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</si>
  <si>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</si>
  <si>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</si>
  <si>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</si>
  <si>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</si>
  <si>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</si>
  <si>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</si>
  <si>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</si>
  <si>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</si>
  <si>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</si>
  <si>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</si>
  <si>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</si>
  <si>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</si>
  <si>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</si>
  <si>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</si>
  <si>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</si>
  <si>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</si>
  <si>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</si>
  <si>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</si>
  <si>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</si>
  <si>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</si>
  <si>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</si>
  <si>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</si>
  <si>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</si>
  <si>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</si>
  <si>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</si>
  <si>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</si>
  <si>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</si>
  <si>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</si>
  <si>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</si>
  <si>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</si>
  <si>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</si>
  <si>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</si>
  <si>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</si>
  <si>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</si>
  <si>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</si>
  <si>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</si>
  <si>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</si>
  <si>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</si>
  <si>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</si>
  <si>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</si>
  <si>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</si>
  <si>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</si>
  <si>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</si>
  <si>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</si>
  <si>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</si>
  <si>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</si>
  <si>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</si>
  <si>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</si>
  <si>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</si>
  <si>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</si>
  <si>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tengerkék/fehér</t>
  </si>
  <si>
    <t>rgb(246, 212, 206)</t>
  </si>
  <si>
    <t>navy/rose gold</t>
  </si>
  <si>
    <t>tengerészkék/rózsa arany</t>
  </si>
  <si>
    <t>rgb(244, 96, 114)</t>
  </si>
  <si>
    <t>coral</t>
  </si>
  <si>
    <t>koral</t>
  </si>
  <si>
    <t>fekete/rózsa arany</t>
  </si>
  <si>
    <t>navy/silver</t>
  </si>
  <si>
    <t>tengerészkék/ezüst</t>
  </si>
  <si>
    <t>navy/navy</t>
  </si>
  <si>
    <t>tengerészkék/tengerészkék</t>
  </si>
  <si>
    <t>black/silver shiny</t>
  </si>
  <si>
    <t>fekete/fényes ezüst</t>
  </si>
  <si>
    <t>grey/red</t>
  </si>
  <si>
    <t>szürke/vörös</t>
  </si>
  <si>
    <t>rgb(253, 208, 199)</t>
  </si>
  <si>
    <t>black/rose gold shiny</t>
  </si>
  <si>
    <t>fekete/fényes rózsa arany</t>
  </si>
  <si>
    <t>black/black shiny</t>
  </si>
  <si>
    <t>fekete/fényes fekete</t>
  </si>
  <si>
    <t>navy/navy shiny</t>
  </si>
  <si>
    <t>tengerészkék/fényes tengerészkék</t>
  </si>
  <si>
    <t>black/shiny</t>
  </si>
  <si>
    <t>fekete/fényes</t>
  </si>
  <si>
    <t>rgb(169, 186, 157)</t>
  </si>
  <si>
    <t>daphne</t>
  </si>
  <si>
    <t>babérfa</t>
  </si>
  <si>
    <t>rgb(138, 43, 226)</t>
  </si>
  <si>
    <t>violet</t>
  </si>
  <si>
    <t>viola</t>
  </si>
  <si>
    <t>skyway</t>
  </si>
  <si>
    <t>világoskék</t>
  </si>
  <si>
    <t>honeysuckle</t>
  </si>
  <si>
    <t>jerikói lonc</t>
  </si>
  <si>
    <t>rgb(227, 201, 168)</t>
  </si>
  <si>
    <t>crème brùlée</t>
  </si>
  <si>
    <t>krém brülé</t>
  </si>
  <si>
    <t>wine/white</t>
  </si>
  <si>
    <t>borvörös/fehér</t>
  </si>
  <si>
    <t>rgb(0, 105, 148)</t>
  </si>
  <si>
    <t>sea/black</t>
  </si>
  <si>
    <t>tengerkék/fekete</t>
  </si>
  <si>
    <t>rgb(114, 47, 55)</t>
  </si>
  <si>
    <t>wine/black</t>
  </si>
  <si>
    <t>borvörös/fekete</t>
  </si>
  <si>
    <t>navy/white</t>
  </si>
  <si>
    <t>tengerészkék/fehér</t>
  </si>
  <si>
    <t>navy/black</t>
  </si>
  <si>
    <t>tengerészkék/fekete</t>
  </si>
  <si>
    <t>grey/white</t>
  </si>
  <si>
    <t>szürke/fehér</t>
  </si>
  <si>
    <t>fucsia/white</t>
  </si>
  <si>
    <t>fukszia/fehér</t>
  </si>
  <si>
    <t>rgb(255, 0, 255)</t>
  </si>
  <si>
    <t>fucsia/black</t>
  </si>
  <si>
    <t>fukszia/fekete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</si>
  <si>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</si>
  <si>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</si>
  <si>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</si>
  <si>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</si>
  <si>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</si>
  <si>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</si>
  <si>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</si>
  <si>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</si>
  <si>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</si>
  <si>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</si>
  <si>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</si>
  <si>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</si>
  <si>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</si>
  <si>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</si>
  <si>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</si>
  <si>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</si>
  <si>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</si>
  <si>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</si>
  <si>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</si>
  <si>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</si>
  <si>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</si>
  <si>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</si>
  <si>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</si>
  <si>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</si>
  <si>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</si>
  <si>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</si>
  <si>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</si>
  <si>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</si>
  <si>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</si>
  <si>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</si>
  <si>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</si>
  <si>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</si>
  <si>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</si>
  <si>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</si>
  <si>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</si>
  <si>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</si>
  <si>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</si>
  <si>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</si>
  <si>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</si>
  <si>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</si>
  <si>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</si>
  <si>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</si>
  <si>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</si>
  <si>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</si>
  <si>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</si>
  <si>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</si>
  <si>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</si>
  <si>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</si>
  <si>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</si>
  <si>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</si>
  <si>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</si>
  <si>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</si>
  <si>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</si>
  <si>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</si>
  <si>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</si>
  <si>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</si>
  <si>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</si>
  <si>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</si>
  <si>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</si>
  <si>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</si>
  <si>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</si>
  <si>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</si>
  <si>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</si>
  <si>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</si>
  <si>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</si>
  <si>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</si>
  <si>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</si>
  <si>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</si>
  <si>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</si>
  <si>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</si>
  <si>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</si>
  <si>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</si>
  <si>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</si>
  <si>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</si>
  <si>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</si>
  <si>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</si>
  <si>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</si>
  <si>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</si>
  <si>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</si>
  <si>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</si>
  <si>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</si>
  <si>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</si>
  <si>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</si>
  <si>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</si>
  <si>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</si>
  <si>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</si>
  <si>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</si>
  <si>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</si>
  <si>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</si>
  <si>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</si>
  <si>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</si>
  <si>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</si>
  <si>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</si>
  <si>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</si>
  <si>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</si>
  <si>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</si>
  <si>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</si>
  <si>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</si>
  <si>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</si>
  <si>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</si>
  <si>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</si>
  <si>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</si>
  <si>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</si>
  <si>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</si>
  <si>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</si>
  <si>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</si>
  <si>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</si>
  <si>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</si>
  <si>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</si>
  <si>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</si>
  <si>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</si>
  <si>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</si>
  <si>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</si>
  <si>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</si>
  <si>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</si>
  <si>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</si>
  <si>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</si>
  <si>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</si>
  <si>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</si>
  <si>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</si>
  <si>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</si>
  <si>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</si>
  <si>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</si>
  <si>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</si>
  <si>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</si>
  <si>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</si>
  <si>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</si>
  <si>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sizeData</t>
  </si>
  <si>
    <t>delete</t>
  </si>
  <si>
    <t>colorOriginalData</t>
  </si>
  <si>
    <t>colorData</t>
  </si>
  <si>
    <t/>
  </si>
  <si>
    <t>colorOriginalName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</si>
</sst>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\ _F_t"/>
  </numFmts>
  <fonts count="22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0D0D0D"/>
      <name val="Segoe UI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  <xf numFmtId="0" fontId="20" fillId="0" borderId="0"/>
  </cellStyleXfs>
  <cellXfs count="10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4" borderId="0" xfId="0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2" fillId="8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13" borderId="9" xfId="0" applyFill="1" applyBorder="1"/>
    <xf numFmtId="0" fontId="19" fillId="12" borderId="1" xfId="0" applyFont="1" applyFill="1" applyBorder="1" applyAlignment="1">
      <alignment horizontal="center" vertical="center" wrapText="1"/>
    </xf>
    <xf numFmtId="0" fontId="20" fillId="0" borderId="0" xfId="5"/>
    <xf numFmtId="0" fontId="21" fillId="0" borderId="0" xfId="5" applyFont="1"/>
    <xf numFmtId="0" fontId="12" fillId="6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" fontId="15" fillId="10" borderId="1" xfId="0" applyNumberFormat="1" applyFont="1" applyFill="1" applyBorder="1" applyAlignment="1">
      <alignment horizontal="center" vertical="center" wrapText="1"/>
    </xf>
    <xf numFmtId="165" fontId="18" fillId="10" borderId="1" xfId="0" applyNumberFormat="1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1" fontId="15" fillId="10" borderId="3" xfId="0" applyNumberFormat="1" applyFont="1" applyFill="1" applyBorder="1" applyAlignment="1">
      <alignment horizontal="center" vertical="center" wrapText="1"/>
    </xf>
    <xf numFmtId="165" fontId="18" fillId="1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1" fontId="15" fillId="15" borderId="1" xfId="0" applyNumberFormat="1" applyFont="1" applyFill="1" applyBorder="1" applyAlignment="1">
      <alignment horizontal="center" vertical="center" wrapText="1"/>
    </xf>
    <xf numFmtId="165" fontId="18" fillId="15" borderId="1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</cellXfs>
  <cellStyles count="6">
    <cellStyle name="Euro" xfId="2" xr:uid="{EF1C76BC-7D1A-4C9F-8BC0-F124EBF463B6}"/>
    <cellStyle name="Normal" xfId="0" builtinId="0"/>
    <cellStyle name="Normal 2" xfId="1" xr:uid="{DA0B19C3-CA5D-482E-8D8F-E887B6C1D048}"/>
    <cellStyle name="Normal 3" xfId="5" xr:uid="{CF5A91F5-9E4C-4BC5-9B46-FFBCF30DC3FB}"/>
    <cellStyle name="Standard 3 2 2 2 2" xfId="3" xr:uid="{C1D92CE8-D4F4-4C62-AA74-9D6AF2A5BD2D}"/>
    <cellStyle name="Standard 3 2 2 2 4" xfId="4" xr:uid="{04AF4607-287B-46DD-BD5F-AAFA34F2617D}"/>
  </cellStyles>
  <dxfs count="4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color rgb="FF000000"/>
        <name val="Arial"/>
        <family val="2"/>
        <charset val="238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_F_t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68.018296875001" createdVersion="8" refreshedVersion="8" minRefreshableVersion="3" recordCount="45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3">
        <s v="Lófelszerelés"/>
        <m u="1"/>
        <s v="Lovasfelszerelés" u="1"/>
      </sharedItems>
    </cacheField>
    <cacheField name="Column4" numFmtId="0">
      <sharedItems/>
    </cacheField>
    <cacheField name="productSubCategory" numFmtId="0">
      <sharedItems containsBlank="1" count="4">
        <s v="Táplálékkiegészítők, vitaminok, nyalósó"/>
        <s v="Táplálékkiegészítők, vitaminok" u="1"/>
        <m u="1"/>
        <s v="Lovaglócipő, csizma" u="1"/>
      </sharedItems>
    </cacheField>
    <cacheField name="Column5" numFmtId="0">
      <sharedItems/>
    </cacheField>
    <cacheField name="productChildCategory" numFmtId="0">
      <sharedItems containsBlank="1" count="4">
        <s v="Gyógynövény"/>
        <s v="Táplálékkiegészítő"/>
        <m u="1"/>
        <s v="Csizma, lovaglócsizma" u="1"/>
      </sharedItems>
    </cacheField>
    <cacheField name="Column6" numFmtId="0">
      <sharedItems containsNonDate="0" containsString="0" containsBlank="1"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424598726851" createdVersion="8" refreshedVersion="8" minRefreshableVersion="3" recordCount="45" xr:uid="{FABA0114-5738-4D46-80A3-8AF0A56BF121}">
  <cacheSource type="worksheet">
    <worksheetSource name="Table1[[colorOriginal]:[color]]"/>
  </cacheSource>
  <cacheFields count="3">
    <cacheField name="colorOriginal" numFmtId="0">
      <sharedItems count="1">
        <s v=""/>
      </sharedItems>
    </cacheField>
    <cacheField name="colorData" numFmtId="0">
      <sharedItems/>
    </cacheField>
    <cacheField name="color" numFmtId="0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425553240741" createdVersion="8" refreshedVersion="8" minRefreshableVersion="3" recordCount="45" xr:uid="{5220ED04-0525-481E-9FBC-1199880D6D5C}">
  <cacheSource type="worksheet">
    <worksheetSource name="Table1[[size]:[sizeData]]"/>
  </cacheSource>
  <cacheFields count="2">
    <cacheField name="size" numFmtId="0">
      <sharedItems count="14">
        <s v="1 kg"/>
        <s v="3 kg"/>
        <s v="10 kg"/>
        <s v="500 g"/>
        <s v="700 g"/>
        <s v="800 g"/>
        <s v="2,8 kg"/>
        <s v="2,4 kg"/>
        <s v="200 g"/>
        <s v="2 kg"/>
        <s v="1 l"/>
        <s v="5 l"/>
        <s v="60 ml"/>
        <s v="4,5 kg"/>
      </sharedItems>
    </cacheField>
    <cacheField name="sizeData" numFmtId="0">
      <sharedItems count="17">
        <s v="1kg"/>
        <s v="3kg"/>
        <s v="10kg"/>
        <s v="500g"/>
        <s v="700g"/>
        <s v="800g"/>
        <s v="2,8kg"/>
        <s v="2,4kg"/>
        <s v="200g"/>
        <s v="2kg"/>
        <s v="1L"/>
        <s v="5L"/>
        <s v="60ml"/>
        <s v="4,5 kg"/>
        <s v="10 kg"/>
        <s v="1 Liter"/>
        <s v="5 Lit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</r>
  <r>
    <x v="1"/>
    <x v="1"/>
  </r>
  <r>
    <x v="2"/>
    <x v="2"/>
  </r>
  <r>
    <x v="0"/>
    <x v="0"/>
  </r>
  <r>
    <x v="1"/>
    <x v="1"/>
  </r>
  <r>
    <x v="2"/>
    <x v="2"/>
  </r>
  <r>
    <x v="0"/>
    <x v="0"/>
  </r>
  <r>
    <x v="3"/>
    <x v="3"/>
  </r>
  <r>
    <x v="0"/>
    <x v="0"/>
  </r>
  <r>
    <x v="0"/>
    <x v="0"/>
  </r>
  <r>
    <x v="1"/>
    <x v="1"/>
  </r>
  <r>
    <x v="2"/>
    <x v="2"/>
  </r>
  <r>
    <x v="0"/>
    <x v="0"/>
  </r>
  <r>
    <x v="1"/>
    <x v="1"/>
  </r>
  <r>
    <x v="4"/>
    <x v="4"/>
  </r>
  <r>
    <x v="0"/>
    <x v="0"/>
  </r>
  <r>
    <x v="1"/>
    <x v="1"/>
  </r>
  <r>
    <x v="5"/>
    <x v="5"/>
  </r>
  <r>
    <x v="6"/>
    <x v="6"/>
  </r>
  <r>
    <x v="4"/>
    <x v="4"/>
  </r>
  <r>
    <x v="7"/>
    <x v="7"/>
  </r>
  <r>
    <x v="8"/>
    <x v="8"/>
  </r>
  <r>
    <x v="3"/>
    <x v="3"/>
  </r>
  <r>
    <x v="0"/>
    <x v="0"/>
  </r>
  <r>
    <x v="4"/>
    <x v="4"/>
  </r>
  <r>
    <x v="9"/>
    <x v="9"/>
  </r>
  <r>
    <x v="0"/>
    <x v="0"/>
  </r>
  <r>
    <x v="1"/>
    <x v="1"/>
  </r>
  <r>
    <x v="2"/>
    <x v="2"/>
  </r>
  <r>
    <x v="0"/>
    <x v="0"/>
  </r>
  <r>
    <x v="1"/>
    <x v="1"/>
  </r>
  <r>
    <x v="2"/>
    <x v="2"/>
  </r>
  <r>
    <x v="0"/>
    <x v="0"/>
  </r>
  <r>
    <x v="1"/>
    <x v="1"/>
  </r>
  <r>
    <x v="5"/>
    <x v="5"/>
  </r>
  <r>
    <x v="9"/>
    <x v="9"/>
  </r>
  <r>
    <x v="10"/>
    <x v="10"/>
  </r>
  <r>
    <x v="11"/>
    <x v="11"/>
  </r>
  <r>
    <x v="10"/>
    <x v="10"/>
  </r>
  <r>
    <x v="11"/>
    <x v="11"/>
  </r>
  <r>
    <x v="12"/>
    <x v="12"/>
  </r>
  <r>
    <x v="13"/>
    <x v="13"/>
  </r>
  <r>
    <x v="2"/>
    <x v="14"/>
  </r>
  <r>
    <x v="10"/>
    <x v="15"/>
  </r>
  <r>
    <x v="11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2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5" firstHeaderRow="1" firstDataRow="1" firstDataCol="4"/>
  <pivotFields count="7">
    <pivotField axis="axisRow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4">
    <i>
      <x v="2"/>
      <x v="3"/>
      <x v="2"/>
      <x v="2"/>
    </i>
    <i t="blank" r="2">
      <x v="2"/>
    </i>
    <i r="2">
      <x v="3"/>
      <x v="2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9DACD-0688-4D4D-902B-4A4286305B35}" name="PivotTable1" cacheId="2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2" firstHeaderRow="1" firstDataRow="1" firstDataCol="2"/>
  <pivotFields count="3"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>
      <items count="2">
        <item x="0"/>
        <item t="default"/>
      </items>
    </pivotField>
  </pivotFields>
  <rowFields count="2">
    <field x="0"/>
    <field x="2"/>
  </rowFields>
  <rowItems count="1">
    <i>
      <x/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6758E4-37FE-4780-BE14-D38364E61D7E}" name="PivotTable2" cacheId="22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18" firstHeaderRow="1" firstDataRow="1" firstDataCol="2"/>
  <pivotFields count="2">
    <pivotField axis="axisRow" outline="0" showAll="0" defaultSubtotal="0">
      <items count="14">
        <item x="0"/>
        <item x="10"/>
        <item x="2"/>
        <item x="9"/>
        <item x="7"/>
        <item x="6"/>
        <item x="8"/>
        <item x="1"/>
        <item x="13"/>
        <item x="11"/>
        <item x="3"/>
        <item x="1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15"/>
        <item x="14"/>
        <item x="2"/>
        <item x="0"/>
        <item x="10"/>
        <item x="7"/>
        <item x="6"/>
        <item x="8"/>
        <item x="9"/>
        <item x="1"/>
        <item x="13"/>
        <item x="16"/>
        <item x="3"/>
        <item x="11"/>
        <item x="1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7">
    <i>
      <x/>
      <x v="3"/>
    </i>
    <i>
      <x v="1"/>
      <x/>
    </i>
    <i r="1">
      <x v="4"/>
    </i>
    <i>
      <x v="2"/>
      <x v="1"/>
    </i>
    <i r="1">
      <x v="2"/>
    </i>
    <i>
      <x v="3"/>
      <x v="8"/>
    </i>
    <i>
      <x v="4"/>
      <x v="5"/>
    </i>
    <i>
      <x v="5"/>
      <x v="6"/>
    </i>
    <i>
      <x v="6"/>
      <x v="7"/>
    </i>
    <i>
      <x v="7"/>
      <x v="9"/>
    </i>
    <i>
      <x v="8"/>
      <x v="10"/>
    </i>
    <i>
      <x v="9"/>
      <x v="11"/>
    </i>
    <i r="1">
      <x v="13"/>
    </i>
    <i>
      <x v="10"/>
      <x v="12"/>
    </i>
    <i>
      <x v="11"/>
      <x v="14"/>
    </i>
    <i>
      <x v="12"/>
      <x v="15"/>
    </i>
    <i>
      <x v="13"/>
      <x v="1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B46" totalsRowShown="0" headerRowDxfId="43" dataDxfId="41" headerRowBorderDxfId="42" tableBorderDxfId="40">
  <autoFilter ref="A1:AB46" xr:uid="{B64EBD1F-FB9D-4E99-A525-C5977D85A80A}"/>
  <tableColumns count="28">
    <tableColumn id="1" xr3:uid="{184D060F-9263-4654-9D39-51DBD778DFA7}" name="productItemNumber" dataDxfId="39"/>
    <tableColumn id="18" xr3:uid="{56B70E7F-991D-4D26-B299-9782A3A53589}" name="productItemNumberExtra" dataDxfId="38">
      <calculatedColumnFormula>"SAV-"&amp;LEFT(A2, 6)</calculatedColumnFormula>
    </tableColumn>
    <tableColumn id="2" xr3:uid="{EEAC79AD-2073-4FD0-81E8-AF24187C1D7C}" name="productTitle" dataDxfId="37">
      <calculatedColumnFormula>TRIM(CLEAN(SUBSTITUTE(SUBSTITUTE(D2, CHAR(13), ""), CHAR(10), " ")))</calculatedColumnFormula>
    </tableColumn>
    <tableColumn id="22" xr3:uid="{B00885DE-7B5A-4D0A-AADA-B1BEAE65A0D6}" name="productTitleData" dataDxfId="36"/>
    <tableColumn id="3" xr3:uid="{3F43EDC1-7A91-4A60-9A3E-7923CC95D177}" name="productOriginalName" dataDxfId="35">
      <calculatedColumnFormula>TRIM(CLEAN(SUBSTITUTE(SUBSTITUTE(F2, CHAR(13), ""), CHAR(10), " ")))</calculatedColumnFormula>
    </tableColumn>
    <tableColumn id="21" xr3:uid="{553213C4-87F5-4A4E-AD60-10E4D1884D94}" name="productOriginalnameData" dataDxfId="34"/>
    <tableColumn id="4" xr3:uid="{15C8FCF0-954D-40A0-97A3-C4B3BAB1563A}" name="productMark" dataDxfId="33">
      <calculatedColumnFormula>TRIM(CLEAN(SUBSTITUTE(SUBSTITUTE(H2, CHAR(13), ""), CHAR(10), " ")))</calculatedColumnFormula>
    </tableColumn>
    <tableColumn id="14" xr3:uid="{06E38E4B-FACD-4D91-ABDA-2D1029DDEFE3}" name="productMarkData" dataDxfId="32"/>
    <tableColumn id="5" xr3:uid="{864E030B-08C5-46CA-B57A-BABD77E9B7B7}" name="productCategory" dataDxfId="31">
      <calculatedColumnFormula>TRIM(CLEAN(SUBSTITUTE(SUBSTITUTE(J2, CHAR(13), ""), CHAR(10), " ")))</calculatedColumnFormula>
    </tableColumn>
    <tableColumn id="23" xr3:uid="{B6CD8B6F-1B7D-4972-B6D3-5A61FEBF7AC9}" name="productCategoryData" dataDxfId="30"/>
    <tableColumn id="6" xr3:uid="{0467EC17-1B0B-4601-831B-54FC422C4CAC}" name="productSubCategory" dataDxfId="29">
      <calculatedColumnFormula>TRIM(CLEAN(SUBSTITUTE(SUBSTITUTE(L2, CHAR(13), ""), CHAR(10), " ")))</calculatedColumnFormula>
    </tableColumn>
    <tableColumn id="24" xr3:uid="{236A183C-F6EC-48AF-99FE-C5A2295D5C01}" name="productSubCategoryData" dataDxfId="28"/>
    <tableColumn id="7" xr3:uid="{D780A98D-D456-4BD3-9845-D6B38EF83874}" name="productChildCategory" dataDxfId="27">
      <calculatedColumnFormula>TRIM(CLEAN(SUBSTITUTE(SUBSTITUTE(N2, CHAR(13), ""), CHAR(10), " ")))</calculatedColumnFormula>
    </tableColumn>
    <tableColumn id="25" xr3:uid="{2A117790-95A3-4863-976C-BC8267EC1F4B}" name="productChildCategoryData" dataDxfId="26"/>
    <tableColumn id="8" xr3:uid="{1A9543F4-009F-4784-A154-517C82FE2D15}" name="productChildSubCategory" dataDxfId="25">
      <calculatedColumnFormula>TRIM(CLEAN(SUBSTITUTE(SUBSTITUTE(P2, CHAR(13), ""), CHAR(10), " ")))</calculatedColumnFormula>
    </tableColumn>
    <tableColumn id="26" xr3:uid="{B1B1F55D-0231-4287-91C9-C54F44E53B37}" name="productChildSubCategoryData" dataDxfId="24"/>
    <tableColumn id="9" xr3:uid="{75B9060B-22D5-4ECA-AA11-5C3B35A176BD}" name="productDescription" dataDxfId="23"/>
    <tableColumn id="10" xr3:uid="{D06CFF72-6CD5-4BC2-98DA-76917147BCDC}" name="productEAN" dataDxfId="22"/>
    <tableColumn id="13" xr3:uid="{29B26DFC-6329-4A6F-A05A-C1D423454234}" name="productPieceWebshopPrice" dataDxfId="21"/>
    <tableColumn id="11" xr3:uid="{A1AC3521-C4DA-4500-B72B-0AD8620D77E6}" name="productPriceType" dataDxfId="20"/>
    <tableColumn id="15" xr3:uid="{B1861436-472A-42DE-8470-1A06B3518631}" name="productWeight" dataDxfId="19"/>
    <tableColumn id="27" xr3:uid="{8EF16CFD-8509-4C16-9E9D-57961C56D9D1}" name="delete" dataDxfId="18"/>
    <tableColumn id="16" xr3:uid="{75F8BE8F-0C05-4569-8965-85DA0D15DCD2}" name="size" dataDxfId="17">
      <calculatedColumnFormula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calculatedColumnFormula>
    </tableColumn>
    <tableColumn id="17" xr3:uid="{0926BCC9-3BF4-48AB-9678-12B77B04CA2B}" name="sizeData" dataDxfId="16"/>
    <tableColumn id="28" xr3:uid="{E5FDBA01-E0DB-489D-979E-AEF1E8DED64A}" name="colorOriginalData"/>
    <tableColumn id="19" xr3:uid="{BB8A20DD-3873-41E8-9E0F-B4367F31F43F}" name="colorOriginal" dataDxfId="15">
      <calculatedColumnFormula>TRIM(CLEAN(SUBSTITUTE(SUBSTITUTE(Y2, CHAR(13), ""), CHAR(10), " ")))</calculatedColumnFormula>
    </tableColumn>
    <tableColumn id="20" xr3:uid="{67E9CB83-3CC9-42E5-B134-9CE140AA187D}" name="colorData" dataDxfId="14">
      <calculatedColumnFormula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calculatedColumnFormula>
    </tableColumn>
    <tableColumn id="12" xr3:uid="{FF0E6242-23E8-4655-B5E2-636F98211531}" name="color" dataDxfId="13">
      <calculatedColumnFormula>TRIM(CLEAN(SUBSTITUTE(SUBSTITUTE(AA2, CHAR(13), ""), CHAR(10), " ")))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L4288"/>
  <sheetViews>
    <sheetView tabSelected="1" topLeftCell="O40" zoomScale="85" zoomScaleNormal="85" workbookViewId="0">
      <selection activeCell="V47" sqref="V47"/>
    </sheetView>
  </sheetViews>
  <sheetFormatPr defaultColWidth="9.28515625" defaultRowHeight="60" customHeight="1" x14ac:dyDescent="0.25"/>
  <cols>
    <col min="1" max="1" width="21.28515625" style="9" bestFit="1" customWidth="1"/>
    <col min="2" max="2" width="25" style="9" customWidth="1"/>
    <col min="3" max="3" width="43.28515625" style="26" customWidth="1"/>
    <col min="4" max="4" width="21.5703125" style="26" customWidth="1"/>
    <col min="5" max="5" width="26.140625" style="26" customWidth="1"/>
    <col min="6" max="6" width="29.5703125" style="9" customWidth="1"/>
    <col min="7" max="7" width="28.7109375" customWidth="1"/>
    <col min="8" max="8" width="30.28515625" style="9" customWidth="1"/>
    <col min="9" max="9" width="38.85546875" customWidth="1"/>
    <col min="10" max="10" width="30.28515625" style="9" customWidth="1"/>
    <col min="11" max="11" width="39" customWidth="1"/>
    <col min="12" max="12" width="40.7109375" style="9" customWidth="1"/>
    <col min="13" max="13" width="41.5703125" customWidth="1"/>
    <col min="14" max="14" width="40.7109375" style="9" customWidth="1"/>
    <col min="15" max="15" width="37.140625" customWidth="1"/>
    <col min="16" max="16" width="36.42578125" style="9" customWidth="1"/>
    <col min="17" max="17" width="28.7109375" style="26" customWidth="1"/>
    <col min="18" max="18" width="16.7109375" style="9" customWidth="1"/>
    <col min="19" max="19" width="18.42578125" style="9" bestFit="1" customWidth="1"/>
    <col min="20" max="20" width="18.42578125" style="9" customWidth="1"/>
    <col min="21" max="21" width="38" style="9" bestFit="1" customWidth="1"/>
    <col min="22" max="22" width="38" style="9" customWidth="1"/>
    <col min="23" max="23" width="25.140625" customWidth="1"/>
    <col min="24" max="25" width="27.7109375" style="9" customWidth="1"/>
    <col min="26" max="26" width="38" style="9" customWidth="1"/>
    <col min="27" max="27" width="27.7109375" style="9" customWidth="1"/>
    <col min="28" max="28" width="25.42578125" style="9" customWidth="1"/>
    <col min="29" max="29" width="53" style="9" customWidth="1"/>
    <col min="30" max="31" width="26.7109375" style="9" customWidth="1"/>
    <col min="32" max="32" width="16.28515625" style="9" customWidth="1"/>
    <col min="33" max="33" width="17.7109375" style="9" customWidth="1"/>
    <col min="34" max="35" width="21.28515625" style="9" customWidth="1"/>
    <col min="36" max="36" width="17.7109375" style="9" bestFit="1" customWidth="1"/>
    <col min="37" max="37" width="13.7109375" style="9" bestFit="1" customWidth="1"/>
    <col min="38" max="16384" width="9.28515625" style="9"/>
  </cols>
  <sheetData>
    <row r="1" spans="1:28" ht="60" customHeight="1" thickBot="1" x14ac:dyDescent="0.3">
      <c r="A1" s="6" t="s">
        <v>0</v>
      </c>
      <c r="B1" s="6" t="s">
        <v>1</v>
      </c>
      <c r="C1" s="6" t="s">
        <v>3</v>
      </c>
      <c r="D1" s="6" t="s">
        <v>1593</v>
      </c>
      <c r="E1" s="6" t="s">
        <v>4</v>
      </c>
      <c r="F1" s="6" t="s">
        <v>1594</v>
      </c>
      <c r="G1" s="6" t="s">
        <v>5</v>
      </c>
      <c r="H1" s="6" t="s">
        <v>1595</v>
      </c>
      <c r="I1" s="7" t="s">
        <v>6</v>
      </c>
      <c r="J1" s="6" t="s">
        <v>1596</v>
      </c>
      <c r="K1" s="6" t="s">
        <v>7</v>
      </c>
      <c r="L1" s="7" t="s">
        <v>1597</v>
      </c>
      <c r="M1" s="6" t="s">
        <v>8</v>
      </c>
      <c r="N1" s="6" t="s">
        <v>1598</v>
      </c>
      <c r="O1" s="6" t="s">
        <v>9</v>
      </c>
      <c r="P1" s="6" t="s">
        <v>1599</v>
      </c>
      <c r="Q1" s="8" t="s">
        <v>10</v>
      </c>
      <c r="R1" s="7" t="s">
        <v>11</v>
      </c>
      <c r="S1" s="6" t="s">
        <v>12</v>
      </c>
      <c r="T1" s="6" t="s">
        <v>13</v>
      </c>
      <c r="U1" s="6" t="s">
        <v>14</v>
      </c>
      <c r="V1" s="6" t="s">
        <v>1601</v>
      </c>
      <c r="W1" s="6" t="s">
        <v>2</v>
      </c>
      <c r="X1" s="6" t="s">
        <v>1600</v>
      </c>
      <c r="Y1" s="6" t="s">
        <v>1602</v>
      </c>
      <c r="Z1" s="11" t="s">
        <v>15</v>
      </c>
      <c r="AA1" s="11" t="s">
        <v>1603</v>
      </c>
      <c r="AB1" s="11" t="s">
        <v>16</v>
      </c>
    </row>
    <row r="2" spans="1:28" ht="60" customHeight="1" x14ac:dyDescent="0.25">
      <c r="A2" s="21">
        <v>201</v>
      </c>
      <c r="B2" s="9" t="str">
        <f t="shared" ref="B2:B46" si="0">"SAV-"&amp;LEFT(A2, 6)</f>
        <v>SAV-201</v>
      </c>
      <c r="C2" s="52" t="str">
        <f t="shared" ref="C2:C46" si="1">TRIM(CLEAN(SUBSTITUTE(SUBSTITUTE(D2, CHAR(13), ""), CHAR(10), " ")))</f>
        <v>Sanovet Horse Vital Plus 1 kg</v>
      </c>
      <c r="D2" s="52" t="s">
        <v>18</v>
      </c>
      <c r="E2" s="53" t="str">
        <f t="shared" ref="E2:E46" si="2">TRIM(CLEAN(SUBSTITUTE(SUBSTITUTE(F2, CHAR(13), ""), CHAR(10), " ")))</f>
        <v>Horse Vital Plus</v>
      </c>
      <c r="F2" s="53" t="s">
        <v>19</v>
      </c>
      <c r="G2" s="55" t="str">
        <f t="shared" ref="G2:G46" si="3">TRIM(CLEAN(SUBSTITUTE(SUBSTITUTE(H2, CHAR(13), ""), CHAR(10), " ")))</f>
        <v>Sanovet</v>
      </c>
      <c r="H2" s="54" t="s">
        <v>20</v>
      </c>
      <c r="I2" s="2" t="str">
        <f t="shared" ref="I2:I46" si="4">TRIM(CLEAN(SUBSTITUTE(SUBSTITUTE(J2, CHAR(13), ""), CHAR(10), " ")))</f>
        <v>Lófelszerelés</v>
      </c>
      <c r="J2" s="2" t="s">
        <v>1116</v>
      </c>
      <c r="K2" s="2" t="str">
        <f t="shared" ref="K2:K46" si="5">TRIM(CLEAN(SUBSTITUTE(SUBSTITUTE(L2, CHAR(13), ""), CHAR(10), " ")))</f>
        <v>Táplálékkiegészítők, vitaminok, nyalósó</v>
      </c>
      <c r="L2" s="2" t="s">
        <v>1218</v>
      </c>
      <c r="M2" s="2" t="str">
        <f t="shared" ref="M2:M46" si="6">TRIM(CLEAN(SUBSTITUTE(SUBSTITUTE(N2, CHAR(13), ""), CHAR(10), " ")))</f>
        <v>Gyógynövény</v>
      </c>
      <c r="N2" s="2" t="s">
        <v>1117</v>
      </c>
      <c r="O2" s="2" t="str">
        <f t="shared" ref="O2:O46" si="7">TRIM(CLEAN(SUBSTITUTE(SUBSTITUTE(P2, CHAR(13), ""), CHAR(10), " ")))</f>
        <v/>
      </c>
      <c r="P2" s="2"/>
      <c r="Q2" s="56"/>
      <c r="R2" s="57">
        <v>9120078612019</v>
      </c>
      <c r="S2" s="58">
        <v>39.9</v>
      </c>
      <c r="T2" s="25" t="s">
        <v>1119</v>
      </c>
      <c r="U2" s="59" t="s">
        <v>21</v>
      </c>
      <c r="V2" s="91">
        <v>0</v>
      </c>
      <c r="W2" s="45" t="str">
        <f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f>
        <v>1 kg</v>
      </c>
      <c r="X2" s="45" t="s">
        <v>17</v>
      </c>
      <c r="Y2" s="86"/>
      <c r="Z2" s="10" t="str">
        <f t="shared" ref="Z2:Z46" si="8">TRIM(CLEAN(SUBSTITUTE(SUBSTITUTE(Y2, CHAR(13), ""), CHAR(10), " ")))</f>
        <v/>
      </c>
      <c r="AA2" s="10" t="str">
        <f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f>
        <v/>
      </c>
      <c r="AB2" s="9" t="str">
        <f t="shared" ref="AB2:AB46" si="9">TRIM(CLEAN(SUBSTITUTE(SUBSTITUTE(AA2, CHAR(13), ""), CHAR(10), " ")))</f>
        <v/>
      </c>
    </row>
    <row r="3" spans="1:28" ht="60" customHeight="1" x14ac:dyDescent="0.25">
      <c r="A3" s="1">
        <v>202</v>
      </c>
      <c r="B3" s="9" t="str">
        <f t="shared" si="0"/>
        <v>SAV-202</v>
      </c>
      <c r="C3" s="60" t="str">
        <f t="shared" si="1"/>
        <v>Sanovet Horse Vital Plus 3 kg</v>
      </c>
      <c r="D3" s="60" t="s">
        <v>23</v>
      </c>
      <c r="E3" s="61" t="str">
        <f t="shared" si="2"/>
        <v>Horse Vital Plus</v>
      </c>
      <c r="F3" s="61" t="s">
        <v>19</v>
      </c>
      <c r="G3" s="2" t="str">
        <f t="shared" si="3"/>
        <v>Sanovet</v>
      </c>
      <c r="H3" s="59" t="s">
        <v>20</v>
      </c>
      <c r="I3" s="2" t="str">
        <f t="shared" si="4"/>
        <v>Lófelszerelés</v>
      </c>
      <c r="J3" s="2" t="s">
        <v>1116</v>
      </c>
      <c r="K3" s="2" t="str">
        <f t="shared" si="5"/>
        <v>Táplálékkiegészítők, vitaminok, nyalósó</v>
      </c>
      <c r="L3" s="2" t="s">
        <v>1218</v>
      </c>
      <c r="M3" s="2" t="str">
        <f t="shared" si="6"/>
        <v>Gyógynövény</v>
      </c>
      <c r="N3" s="2" t="s">
        <v>1117</v>
      </c>
      <c r="O3" s="2" t="str">
        <f t="shared" si="7"/>
        <v/>
      </c>
      <c r="P3" s="2"/>
      <c r="Q3" s="56"/>
      <c r="R3" s="57">
        <v>9120078612026</v>
      </c>
      <c r="S3" s="58">
        <v>109</v>
      </c>
      <c r="T3" s="25" t="s">
        <v>1119</v>
      </c>
      <c r="U3" s="62" t="s">
        <v>24</v>
      </c>
      <c r="V3" s="91">
        <v>0</v>
      </c>
      <c r="W3" s="46" t="str">
        <f>IFERROR(
    IF(ISNUMBER(MATCH(TRIM(CLEAN(SUBSTITUTE(SUBSTITUTE(X3, CHAR(13), ""), CHAR(10), " "))), sizeList!A:A, 0)),
        INDEX(sizeList!B:B, MATCH(TRIM(CLEAN(SUBSTITUTE(SUBSTITUTE(X3, CHAR(13), ""), CHAR(10), " "))), sizeList!A:A, 0)),
        IF(ISNUMBER(MATCH(X3, sizeList!A:A, 0)),
            INDEX(sizeList!B:B, MATCH(X3, sizeList!A:A, 0)),
            IF(ISNUMBER(MATCH(TRIM(CLEAN(SUBSTITUTE(SUBSTITUTE(X3, CHAR(13), ""), CHAR(10), " "))), sizeList!B:B, 0)),
                INDEX(sizeList!B:B, MATCH(TRIM(CLEAN(SUBSTITUTE(SUBSTITUTE(X3, CHAR(13), ""), CHAR(10), " "))), sizeList!B:B, 0)),
                IF(ISNUMBER(MATCH(X3, sizeList!B:B, 0)),
                    INDEX(sizeList!B:B, MATCH(X3, sizeList!B:B, 0)),
                    "")
            )
        )
    ),
    ""
)</f>
        <v>3 kg</v>
      </c>
      <c r="X3" s="46" t="s">
        <v>22</v>
      </c>
      <c r="Y3" s="87"/>
      <c r="Z3" s="10" t="str">
        <f t="shared" si="8"/>
        <v/>
      </c>
      <c r="AA3" s="10" t="str">
        <f>IFERROR(
    IF(ISNUMBER(MATCH(TRIM(CLEAN(SUBSTITUTE(SUBSTITUTE(Y3, CHAR(13), ""), CHAR(10), " "))), colorList!A:A, 0)),
        INDEX(colorList!B:B, MATCH(TRIM(CLEAN(SUBSTITUTE(SUBSTITUTE(Y3, CHAR(13), ""), CHAR(10), " "))), colorList!A:A, 0)),
        IF(ISNUMBER(MATCH(Y3, colorList!A:A, 0)),
            INDEX(colorList!B:B, MATCH(Y3, colorList!A:A, 0)),
            IF(ISNUMBER(MATCH(TRIM(CLEAN(SUBSTITUTE(SUBSTITUTE(Y3, CHAR(13), ""), CHAR(10), " "))), colorList!B:B, 0)),
                INDEX(colorList!B:B, MATCH(TRIM(CLEAN(SUBSTITUTE(SUBSTITUTE(Y3, CHAR(13), ""), CHAR(10), " "))), colorList!B:B, 0)),
                IF(ISNUMBER(MATCH(Y3, colorList!B:B, 0)),
                    INDEX(colorList!B:B, MATCH(Y3, colorList!B:B, 0)),
                    "")
            )
        )
    ),
    ""
)</f>
        <v/>
      </c>
      <c r="AB3" s="9" t="str">
        <f t="shared" si="9"/>
        <v/>
      </c>
    </row>
    <row r="4" spans="1:28" ht="60" customHeight="1" x14ac:dyDescent="0.25">
      <c r="A4" s="1">
        <v>203</v>
      </c>
      <c r="B4" s="9" t="str">
        <f t="shared" si="0"/>
        <v>SAV-203</v>
      </c>
      <c r="C4" s="60" t="str">
        <f t="shared" si="1"/>
        <v>Sanovet Horse Vital Plus 10 kg</v>
      </c>
      <c r="D4" s="60" t="s">
        <v>26</v>
      </c>
      <c r="E4" s="61" t="str">
        <f t="shared" si="2"/>
        <v>Horse Vital Plus</v>
      </c>
      <c r="F4" s="61" t="s">
        <v>19</v>
      </c>
      <c r="G4" s="2" t="str">
        <f t="shared" si="3"/>
        <v>Sanovet</v>
      </c>
      <c r="H4" s="59" t="s">
        <v>20</v>
      </c>
      <c r="I4" s="2" t="str">
        <f t="shared" si="4"/>
        <v>Lófelszerelés</v>
      </c>
      <c r="J4" s="2" t="s">
        <v>1116</v>
      </c>
      <c r="K4" s="2" t="str">
        <f t="shared" si="5"/>
        <v>Táplálékkiegészítők, vitaminok, nyalósó</v>
      </c>
      <c r="L4" s="2" t="s">
        <v>1218</v>
      </c>
      <c r="M4" s="2" t="str">
        <f t="shared" si="6"/>
        <v>Gyógynövény</v>
      </c>
      <c r="N4" s="2" t="s">
        <v>1117</v>
      </c>
      <c r="O4" s="2" t="str">
        <f t="shared" si="7"/>
        <v/>
      </c>
      <c r="P4" s="2"/>
      <c r="Q4" s="56"/>
      <c r="R4" s="57">
        <v>9120078612033</v>
      </c>
      <c r="S4" s="58">
        <v>339</v>
      </c>
      <c r="T4" s="25" t="s">
        <v>1119</v>
      </c>
      <c r="U4" s="62" t="s">
        <v>27</v>
      </c>
      <c r="V4" s="91">
        <v>0</v>
      </c>
      <c r="W4" s="46" t="str">
        <f>IFERROR(
    IF(ISNUMBER(MATCH(TRIM(CLEAN(SUBSTITUTE(SUBSTITUTE(X4, CHAR(13), ""), CHAR(10), " "))), sizeList!A:A, 0)),
        INDEX(sizeList!B:B, MATCH(TRIM(CLEAN(SUBSTITUTE(SUBSTITUTE(X4, CHAR(13), ""), CHAR(10), " "))), sizeList!A:A, 0)),
        IF(ISNUMBER(MATCH(X4, sizeList!A:A, 0)),
            INDEX(sizeList!B:B, MATCH(X4, sizeList!A:A, 0)),
            IF(ISNUMBER(MATCH(TRIM(CLEAN(SUBSTITUTE(SUBSTITUTE(X4, CHAR(13), ""), CHAR(10), " "))), sizeList!B:B, 0)),
                INDEX(sizeList!B:B, MATCH(TRIM(CLEAN(SUBSTITUTE(SUBSTITUTE(X4, CHAR(13), ""), CHAR(10), " "))), sizeList!B:B, 0)),
                IF(ISNUMBER(MATCH(X4, sizeList!B:B, 0)),
                    INDEX(sizeList!B:B, MATCH(X4, sizeList!B:B, 0)),
                    "")
            )
        )
    ),
    ""
)</f>
        <v>10 kg</v>
      </c>
      <c r="X4" s="46" t="s">
        <v>25</v>
      </c>
      <c r="Y4" s="87"/>
      <c r="Z4" s="10" t="str">
        <f t="shared" si="8"/>
        <v/>
      </c>
      <c r="AA4" s="10" t="str">
        <f>IFERROR(
    IF(ISNUMBER(MATCH(TRIM(CLEAN(SUBSTITUTE(SUBSTITUTE(Y4, CHAR(13), ""), CHAR(10), " "))), colorList!A:A, 0)),
        INDEX(colorList!B:B, MATCH(TRIM(CLEAN(SUBSTITUTE(SUBSTITUTE(Y4, CHAR(13), ""), CHAR(10), " "))), colorList!A:A, 0)),
        IF(ISNUMBER(MATCH(Y4, colorList!A:A, 0)),
            INDEX(colorList!B:B, MATCH(Y4, colorList!A:A, 0)),
            IF(ISNUMBER(MATCH(TRIM(CLEAN(SUBSTITUTE(SUBSTITUTE(Y4, CHAR(13), ""), CHAR(10), " "))), colorList!B:B, 0)),
                INDEX(colorList!B:B, MATCH(TRIM(CLEAN(SUBSTITUTE(SUBSTITUTE(Y4, CHAR(13), ""), CHAR(10), " "))), colorList!B:B, 0)),
                IF(ISNUMBER(MATCH(Y4, colorList!B:B, 0)),
                    INDEX(colorList!B:B, MATCH(Y4, colorList!B:B, 0)),
                    "")
            )
        )
    ),
    ""
)</f>
        <v/>
      </c>
      <c r="AB4" s="9" t="str">
        <f t="shared" si="9"/>
        <v/>
      </c>
    </row>
    <row r="5" spans="1:28" ht="60" customHeight="1" x14ac:dyDescent="0.25">
      <c r="A5" s="21">
        <v>204</v>
      </c>
      <c r="B5" s="9" t="str">
        <f t="shared" si="0"/>
        <v>SAV-204</v>
      </c>
      <c r="C5" s="63" t="str">
        <f t="shared" si="1"/>
        <v>Sanovet E 60.000 1 kg</v>
      </c>
      <c r="D5" s="63" t="s">
        <v>28</v>
      </c>
      <c r="E5" s="64" t="str">
        <f t="shared" si="2"/>
        <v>E 60.000</v>
      </c>
      <c r="F5" s="64" t="s">
        <v>29</v>
      </c>
      <c r="G5" s="2" t="str">
        <f t="shared" si="3"/>
        <v>Sanovet</v>
      </c>
      <c r="H5" s="59" t="s">
        <v>20</v>
      </c>
      <c r="I5" s="2" t="str">
        <f t="shared" si="4"/>
        <v>Lófelszerelés</v>
      </c>
      <c r="J5" s="2" t="s">
        <v>1116</v>
      </c>
      <c r="K5" s="2" t="str">
        <f t="shared" si="5"/>
        <v>Táplálékkiegészítők, vitaminok, nyalósó</v>
      </c>
      <c r="L5" s="2" t="s">
        <v>1218</v>
      </c>
      <c r="M5" s="2" t="str">
        <f t="shared" si="6"/>
        <v>Táplálékkiegészítő</v>
      </c>
      <c r="N5" s="2" t="s">
        <v>1118</v>
      </c>
      <c r="O5" s="2" t="str">
        <f t="shared" si="7"/>
        <v/>
      </c>
      <c r="P5" s="2"/>
      <c r="Q5" s="56"/>
      <c r="R5" s="57">
        <v>9120078612040</v>
      </c>
      <c r="S5" s="58">
        <v>35.9</v>
      </c>
      <c r="T5" s="25" t="s">
        <v>1119</v>
      </c>
      <c r="U5" s="65" t="s">
        <v>21</v>
      </c>
      <c r="V5" s="91">
        <v>0</v>
      </c>
      <c r="W5" s="47" t="str">
        <f>IFERROR(
    IF(ISNUMBER(MATCH(TRIM(CLEAN(SUBSTITUTE(SUBSTITUTE(X5, CHAR(13), ""), CHAR(10), " "))), sizeList!A:A, 0)),
        INDEX(sizeList!B:B, MATCH(TRIM(CLEAN(SUBSTITUTE(SUBSTITUTE(X5, CHAR(13), ""), CHAR(10), " "))), sizeList!A:A, 0)),
        IF(ISNUMBER(MATCH(X5, sizeList!A:A, 0)),
            INDEX(sizeList!B:B, MATCH(X5, sizeList!A:A, 0)),
            IF(ISNUMBER(MATCH(TRIM(CLEAN(SUBSTITUTE(SUBSTITUTE(X5, CHAR(13), ""), CHAR(10), " "))), sizeList!B:B, 0)),
                INDEX(sizeList!B:B, MATCH(TRIM(CLEAN(SUBSTITUTE(SUBSTITUTE(X5, CHAR(13), ""), CHAR(10), " "))), sizeList!B:B, 0)),
                IF(ISNUMBER(MATCH(X5, sizeList!B:B, 0)),
                    INDEX(sizeList!B:B, MATCH(X5, sizeList!B:B, 0)),
                    "")
            )
        )
    ),
    ""
)</f>
        <v>1 kg</v>
      </c>
      <c r="X5" s="47" t="s">
        <v>17</v>
      </c>
      <c r="Y5" s="86"/>
      <c r="Z5" s="10" t="str">
        <f t="shared" si="8"/>
        <v/>
      </c>
      <c r="AA5" s="10" t="str">
        <f>IFERROR(
    IF(ISNUMBER(MATCH(TRIM(CLEAN(SUBSTITUTE(SUBSTITUTE(Y5, CHAR(13), ""), CHAR(10), " "))), colorList!A:A, 0)),
        INDEX(colorList!B:B, MATCH(TRIM(CLEAN(SUBSTITUTE(SUBSTITUTE(Y5, CHAR(13), ""), CHAR(10), " "))), colorList!A:A, 0)),
        IF(ISNUMBER(MATCH(Y5, colorList!A:A, 0)),
            INDEX(colorList!B:B, MATCH(Y5, colorList!A:A, 0)),
            IF(ISNUMBER(MATCH(TRIM(CLEAN(SUBSTITUTE(SUBSTITUTE(Y5, CHAR(13), ""), CHAR(10), " "))), colorList!B:B, 0)),
                INDEX(colorList!B:B, MATCH(TRIM(CLEAN(SUBSTITUTE(SUBSTITUTE(Y5, CHAR(13), ""), CHAR(10), " "))), colorList!B:B, 0)),
                IF(ISNUMBER(MATCH(Y5, colorList!B:B, 0)),
                    INDEX(colorList!B:B, MATCH(Y5, colorList!B:B, 0)),
                    "")
            )
        )
    ),
    ""
)</f>
        <v/>
      </c>
      <c r="AB5" s="9" t="str">
        <f t="shared" si="9"/>
        <v/>
      </c>
    </row>
    <row r="6" spans="1:28" ht="60" customHeight="1" x14ac:dyDescent="0.25">
      <c r="A6" s="1">
        <v>205</v>
      </c>
      <c r="B6" s="9" t="str">
        <f t="shared" si="0"/>
        <v>SAV-205</v>
      </c>
      <c r="C6" s="63" t="str">
        <f t="shared" si="1"/>
        <v>Sanovet E 60.000 3 kg</v>
      </c>
      <c r="D6" s="63" t="s">
        <v>30</v>
      </c>
      <c r="E6" s="61" t="str">
        <f t="shared" si="2"/>
        <v>E 60.000</v>
      </c>
      <c r="F6" s="61" t="s">
        <v>29</v>
      </c>
      <c r="G6" s="2" t="str">
        <f t="shared" si="3"/>
        <v>Sanovet</v>
      </c>
      <c r="H6" s="59" t="s">
        <v>20</v>
      </c>
      <c r="I6" s="2" t="str">
        <f t="shared" si="4"/>
        <v>Lófelszerelés</v>
      </c>
      <c r="J6" s="2" t="s">
        <v>1116</v>
      </c>
      <c r="K6" s="2" t="str">
        <f t="shared" si="5"/>
        <v>Táplálékkiegészítők, vitaminok, nyalósó</v>
      </c>
      <c r="L6" s="2" t="s">
        <v>1218</v>
      </c>
      <c r="M6" s="2" t="str">
        <f t="shared" si="6"/>
        <v>Táplálékkiegészítő</v>
      </c>
      <c r="N6" s="2" t="s">
        <v>1118</v>
      </c>
      <c r="O6" s="2" t="str">
        <f t="shared" si="7"/>
        <v/>
      </c>
      <c r="P6" s="2"/>
      <c r="Q6" s="56"/>
      <c r="R6" s="57">
        <v>9120078612057</v>
      </c>
      <c r="S6" s="58">
        <v>109.9</v>
      </c>
      <c r="T6" s="25" t="s">
        <v>1119</v>
      </c>
      <c r="U6" s="65" t="s">
        <v>24</v>
      </c>
      <c r="V6" s="91">
        <v>0</v>
      </c>
      <c r="W6" s="46" t="str">
        <f>IFERROR(
    IF(ISNUMBER(MATCH(TRIM(CLEAN(SUBSTITUTE(SUBSTITUTE(X6, CHAR(13), ""), CHAR(10), " "))), sizeList!A:A, 0)),
        INDEX(sizeList!B:B, MATCH(TRIM(CLEAN(SUBSTITUTE(SUBSTITUTE(X6, CHAR(13), ""), CHAR(10), " "))), sizeList!A:A, 0)),
        IF(ISNUMBER(MATCH(X6, sizeList!A:A, 0)),
            INDEX(sizeList!B:B, MATCH(X6, sizeList!A:A, 0)),
            IF(ISNUMBER(MATCH(TRIM(CLEAN(SUBSTITUTE(SUBSTITUTE(X6, CHAR(13), ""), CHAR(10), " "))), sizeList!B:B, 0)),
                INDEX(sizeList!B:B, MATCH(TRIM(CLEAN(SUBSTITUTE(SUBSTITUTE(X6, CHAR(13), ""), CHAR(10), " "))), sizeList!B:B, 0)),
                IF(ISNUMBER(MATCH(X6, sizeList!B:B, 0)),
                    INDEX(sizeList!B:B, MATCH(X6, sizeList!B:B, 0)),
                    "")
            )
        )
    ),
    ""
)</f>
        <v>3 kg</v>
      </c>
      <c r="X6" s="46" t="s">
        <v>22</v>
      </c>
      <c r="Y6" s="87"/>
      <c r="Z6" s="10" t="str">
        <f t="shared" si="8"/>
        <v/>
      </c>
      <c r="AA6" s="10" t="str">
        <f>IFERROR(
    IF(ISNUMBER(MATCH(TRIM(CLEAN(SUBSTITUTE(SUBSTITUTE(Y6, CHAR(13), ""), CHAR(10), " "))), colorList!A:A, 0)),
        INDEX(colorList!B:B, MATCH(TRIM(CLEAN(SUBSTITUTE(SUBSTITUTE(Y6, CHAR(13), ""), CHAR(10), " "))), colorList!A:A, 0)),
        IF(ISNUMBER(MATCH(Y6, colorList!A:A, 0)),
            INDEX(colorList!B:B, MATCH(Y6, colorList!A:A, 0)),
            IF(ISNUMBER(MATCH(TRIM(CLEAN(SUBSTITUTE(SUBSTITUTE(Y6, CHAR(13), ""), CHAR(10), " "))), colorList!B:B, 0)),
                INDEX(colorList!B:B, MATCH(TRIM(CLEAN(SUBSTITUTE(SUBSTITUTE(Y6, CHAR(13), ""), CHAR(10), " "))), colorList!B:B, 0)),
                IF(ISNUMBER(MATCH(Y6, colorList!B:B, 0)),
                    INDEX(colorList!B:B, MATCH(Y6, colorList!B:B, 0)),
                    "")
            )
        )
    ),
    ""
)</f>
        <v/>
      </c>
      <c r="AB6" s="9" t="str">
        <f t="shared" si="9"/>
        <v/>
      </c>
    </row>
    <row r="7" spans="1:28" ht="60" customHeight="1" x14ac:dyDescent="0.25">
      <c r="A7" s="1">
        <v>206</v>
      </c>
      <c r="B7" s="9" t="str">
        <f t="shared" si="0"/>
        <v>SAV-206</v>
      </c>
      <c r="C7" s="63" t="str">
        <f t="shared" si="1"/>
        <v>Sanovet E 60.000 10 kg</v>
      </c>
      <c r="D7" s="63" t="s">
        <v>31</v>
      </c>
      <c r="E7" s="61" t="str">
        <f t="shared" si="2"/>
        <v>E 60.000</v>
      </c>
      <c r="F7" s="61" t="s">
        <v>29</v>
      </c>
      <c r="G7" s="2" t="str">
        <f t="shared" si="3"/>
        <v>Sanovet</v>
      </c>
      <c r="H7" s="59" t="s">
        <v>20</v>
      </c>
      <c r="I7" s="2" t="str">
        <f t="shared" si="4"/>
        <v>Lófelszerelés</v>
      </c>
      <c r="J7" s="2" t="s">
        <v>1116</v>
      </c>
      <c r="K7" s="2" t="str">
        <f t="shared" si="5"/>
        <v>Táplálékkiegészítők, vitaminok, nyalósó</v>
      </c>
      <c r="L7" s="2" t="s">
        <v>1218</v>
      </c>
      <c r="M7" s="2" t="str">
        <f t="shared" si="6"/>
        <v>Táplálékkiegészítő</v>
      </c>
      <c r="N7" s="2" t="s">
        <v>1118</v>
      </c>
      <c r="O7" s="2" t="str">
        <f t="shared" si="7"/>
        <v/>
      </c>
      <c r="P7" s="2"/>
      <c r="Q7" s="56"/>
      <c r="R7" s="57">
        <v>9120078612064</v>
      </c>
      <c r="S7" s="58">
        <v>329.9</v>
      </c>
      <c r="T7" s="25" t="s">
        <v>1119</v>
      </c>
      <c r="U7" s="65" t="s">
        <v>27</v>
      </c>
      <c r="V7" s="91">
        <v>0</v>
      </c>
      <c r="W7" s="46" t="str">
        <f>IFERROR(
    IF(ISNUMBER(MATCH(TRIM(CLEAN(SUBSTITUTE(SUBSTITUTE(X7, CHAR(13), ""), CHAR(10), " "))), sizeList!A:A, 0)),
        INDEX(sizeList!B:B, MATCH(TRIM(CLEAN(SUBSTITUTE(SUBSTITUTE(X7, CHAR(13), ""), CHAR(10), " "))), sizeList!A:A, 0)),
        IF(ISNUMBER(MATCH(X7, sizeList!A:A, 0)),
            INDEX(sizeList!B:B, MATCH(X7, sizeList!A:A, 0)),
            IF(ISNUMBER(MATCH(TRIM(CLEAN(SUBSTITUTE(SUBSTITUTE(X7, CHAR(13), ""), CHAR(10), " "))), sizeList!B:B, 0)),
                INDEX(sizeList!B:B, MATCH(TRIM(CLEAN(SUBSTITUTE(SUBSTITUTE(X7, CHAR(13), ""), CHAR(10), " "))), sizeList!B:B, 0)),
                IF(ISNUMBER(MATCH(X7, sizeList!B:B, 0)),
                    INDEX(sizeList!B:B, MATCH(X7, sizeList!B:B, 0)),
                    "")
            )
        )
    ),
    ""
)</f>
        <v>10 kg</v>
      </c>
      <c r="X7" s="46" t="s">
        <v>25</v>
      </c>
      <c r="Y7" s="87"/>
      <c r="Z7" s="10" t="str">
        <f t="shared" si="8"/>
        <v/>
      </c>
      <c r="AA7" s="10" t="str">
        <f>IFERROR(
    IF(ISNUMBER(MATCH(TRIM(CLEAN(SUBSTITUTE(SUBSTITUTE(Y7, CHAR(13), ""), CHAR(10), " "))), colorList!A:A, 0)),
        INDEX(colorList!B:B, MATCH(TRIM(CLEAN(SUBSTITUTE(SUBSTITUTE(Y7, CHAR(13), ""), CHAR(10), " "))), colorList!A:A, 0)),
        IF(ISNUMBER(MATCH(Y7, colorList!A:A, 0)),
            INDEX(colorList!B:B, MATCH(Y7, colorList!A:A, 0)),
            IF(ISNUMBER(MATCH(TRIM(CLEAN(SUBSTITUTE(SUBSTITUTE(Y7, CHAR(13), ""), CHAR(10), " "))), colorList!B:B, 0)),
                INDEX(colorList!B:B, MATCH(TRIM(CLEAN(SUBSTITUTE(SUBSTITUTE(Y7, CHAR(13), ""), CHAR(10), " "))), colorList!B:B, 0)),
                IF(ISNUMBER(MATCH(Y7, colorList!B:B, 0)),
                    INDEX(colorList!B:B, MATCH(Y7, colorList!B:B, 0)),
                    "")
            )
        )
    ),
    ""
)</f>
        <v/>
      </c>
      <c r="AB7" s="9" t="str">
        <f t="shared" si="9"/>
        <v/>
      </c>
    </row>
    <row r="8" spans="1:28" ht="60" customHeight="1" x14ac:dyDescent="0.25">
      <c r="A8" s="21">
        <v>323</v>
      </c>
      <c r="B8" s="9" t="str">
        <f t="shared" si="0"/>
        <v>SAV-323</v>
      </c>
      <c r="C8" s="63" t="str">
        <f t="shared" si="1"/>
        <v>Sanovet EXTREME 100 1 kg</v>
      </c>
      <c r="D8" s="63" t="s">
        <v>32</v>
      </c>
      <c r="E8" s="64" t="str">
        <f t="shared" si="2"/>
        <v>EXTREME 100</v>
      </c>
      <c r="F8" s="64" t="s">
        <v>33</v>
      </c>
      <c r="G8" s="2" t="str">
        <f t="shared" si="3"/>
        <v>Sanovet</v>
      </c>
      <c r="H8" s="59" t="s">
        <v>20</v>
      </c>
      <c r="I8" s="2" t="str">
        <f t="shared" si="4"/>
        <v>Lófelszerelés</v>
      </c>
      <c r="J8" s="2" t="s">
        <v>1116</v>
      </c>
      <c r="K8" s="2" t="str">
        <f t="shared" si="5"/>
        <v>Táplálékkiegészítők, vitaminok, nyalósó</v>
      </c>
      <c r="L8" s="2" t="s">
        <v>1218</v>
      </c>
      <c r="M8" s="2" t="str">
        <f t="shared" si="6"/>
        <v>Táplálékkiegészítő</v>
      </c>
      <c r="N8" s="2" t="s">
        <v>1118</v>
      </c>
      <c r="O8" s="2" t="str">
        <f t="shared" si="7"/>
        <v/>
      </c>
      <c r="P8" s="2"/>
      <c r="Q8" s="56"/>
      <c r="R8" s="57">
        <v>9120078613238</v>
      </c>
      <c r="S8" s="58">
        <v>39.9</v>
      </c>
      <c r="T8" s="25" t="s">
        <v>1119</v>
      </c>
      <c r="U8" s="65" t="s">
        <v>21</v>
      </c>
      <c r="V8" s="91">
        <v>0</v>
      </c>
      <c r="W8" s="48" t="str">
        <f>IFERROR(
    IF(ISNUMBER(MATCH(TRIM(CLEAN(SUBSTITUTE(SUBSTITUTE(X8, CHAR(13), ""), CHAR(10), " "))), sizeList!A:A, 0)),
        INDEX(sizeList!B:B, MATCH(TRIM(CLEAN(SUBSTITUTE(SUBSTITUTE(X8, CHAR(13), ""), CHAR(10), " "))), sizeList!A:A, 0)),
        IF(ISNUMBER(MATCH(X8, sizeList!A:A, 0)),
            INDEX(sizeList!B:B, MATCH(X8, sizeList!A:A, 0)),
            IF(ISNUMBER(MATCH(TRIM(CLEAN(SUBSTITUTE(SUBSTITUTE(X8, CHAR(13), ""), CHAR(10), " "))), sizeList!B:B, 0)),
                INDEX(sizeList!B:B, MATCH(TRIM(CLEAN(SUBSTITUTE(SUBSTITUTE(X8, CHAR(13), ""), CHAR(10), " "))), sizeList!B:B, 0)),
                IF(ISNUMBER(MATCH(X8, sizeList!B:B, 0)),
                    INDEX(sizeList!B:B, MATCH(X8, sizeList!B:B, 0)),
                    "")
            )
        )
    ),
    ""
)</f>
        <v>1 kg</v>
      </c>
      <c r="X8" s="48" t="s">
        <v>17</v>
      </c>
      <c r="Y8" s="88"/>
      <c r="Z8" s="10" t="str">
        <f t="shared" si="8"/>
        <v/>
      </c>
      <c r="AA8" s="10" t="str">
        <f>IFERROR(
    IF(ISNUMBER(MATCH(TRIM(CLEAN(SUBSTITUTE(SUBSTITUTE(Y8, CHAR(13), ""), CHAR(10), " "))), colorList!A:A, 0)),
        INDEX(colorList!B:B, MATCH(TRIM(CLEAN(SUBSTITUTE(SUBSTITUTE(Y8, CHAR(13), ""), CHAR(10), " "))), colorList!A:A, 0)),
        IF(ISNUMBER(MATCH(Y8, colorList!A:A, 0)),
            INDEX(colorList!B:B, MATCH(Y8, colorList!A:A, 0)),
            IF(ISNUMBER(MATCH(TRIM(CLEAN(SUBSTITUTE(SUBSTITUTE(Y8, CHAR(13), ""), CHAR(10), " "))), colorList!B:B, 0)),
                INDEX(colorList!B:B, MATCH(TRIM(CLEAN(SUBSTITUTE(SUBSTITUTE(Y8, CHAR(13), ""), CHAR(10), " "))), colorList!B:B, 0)),
                IF(ISNUMBER(MATCH(Y8, colorList!B:B, 0)),
                    INDEX(colorList!B:B, MATCH(Y8, colorList!B:B, 0)),
                    "")
            )
        )
    ),
    ""
)</f>
        <v/>
      </c>
      <c r="AB8" s="9" t="str">
        <f t="shared" si="9"/>
        <v/>
      </c>
    </row>
    <row r="9" spans="1:28" ht="60" customHeight="1" x14ac:dyDescent="0.25">
      <c r="A9" s="21">
        <v>211</v>
      </c>
      <c r="B9" s="9" t="str">
        <f t="shared" si="0"/>
        <v>SAV-211</v>
      </c>
      <c r="C9" s="64" t="str">
        <f t="shared" si="1"/>
        <v>Sanovet Biotin Plus 500 g</v>
      </c>
      <c r="D9" s="64" t="s">
        <v>35</v>
      </c>
      <c r="E9" s="64" t="str">
        <f t="shared" si="2"/>
        <v>Biotin Plus</v>
      </c>
      <c r="F9" s="64" t="s">
        <v>36</v>
      </c>
      <c r="G9" s="2" t="str">
        <f t="shared" si="3"/>
        <v>Sanovet</v>
      </c>
      <c r="H9" s="59" t="s">
        <v>20</v>
      </c>
      <c r="I9" s="2" t="str">
        <f t="shared" si="4"/>
        <v>Lófelszerelés</v>
      </c>
      <c r="J9" s="2" t="s">
        <v>1116</v>
      </c>
      <c r="K9" s="2" t="str">
        <f t="shared" si="5"/>
        <v>Táplálékkiegészítők, vitaminok, nyalósó</v>
      </c>
      <c r="L9" s="2" t="s">
        <v>1218</v>
      </c>
      <c r="M9" s="2" t="str">
        <f t="shared" si="6"/>
        <v>Táplálékkiegészítő</v>
      </c>
      <c r="N9" s="2" t="s">
        <v>1118</v>
      </c>
      <c r="O9" s="2" t="str">
        <f t="shared" si="7"/>
        <v/>
      </c>
      <c r="P9" s="2"/>
      <c r="Q9" s="56"/>
      <c r="R9" s="57">
        <v>9120078612118</v>
      </c>
      <c r="S9" s="58">
        <v>31.9</v>
      </c>
      <c r="T9" s="25" t="s">
        <v>1119</v>
      </c>
      <c r="U9" s="65" t="s">
        <v>37</v>
      </c>
      <c r="V9" s="91">
        <v>0</v>
      </c>
      <c r="W9" s="48" t="str">
        <f>IFERROR(
    IF(ISNUMBER(MATCH(TRIM(CLEAN(SUBSTITUTE(SUBSTITUTE(X9, CHAR(13), ""), CHAR(10), " "))), sizeList!A:A, 0)),
        INDEX(sizeList!B:B, MATCH(TRIM(CLEAN(SUBSTITUTE(SUBSTITUTE(X9, CHAR(13), ""), CHAR(10), " "))), sizeList!A:A, 0)),
        IF(ISNUMBER(MATCH(X9, sizeList!A:A, 0)),
            INDEX(sizeList!B:B, MATCH(X9, sizeList!A:A, 0)),
            IF(ISNUMBER(MATCH(TRIM(CLEAN(SUBSTITUTE(SUBSTITUTE(X9, CHAR(13), ""), CHAR(10), " "))), sizeList!B:B, 0)),
                INDEX(sizeList!B:B, MATCH(TRIM(CLEAN(SUBSTITUTE(SUBSTITUTE(X9, CHAR(13), ""), CHAR(10), " "))), sizeList!B:B, 0)),
                IF(ISNUMBER(MATCH(X9, sizeList!B:B, 0)),
                    INDEX(sizeList!B:B, MATCH(X9, sizeList!B:B, 0)),
                    "")
            )
        )
    ),
    ""
)</f>
        <v>500 g</v>
      </c>
      <c r="X9" s="48" t="s">
        <v>34</v>
      </c>
      <c r="Y9" s="88"/>
      <c r="Z9" s="10" t="str">
        <f t="shared" si="8"/>
        <v/>
      </c>
      <c r="AA9" s="10" t="str">
        <f>IFERROR(
    IF(ISNUMBER(MATCH(TRIM(CLEAN(SUBSTITUTE(SUBSTITUTE(Y9, CHAR(13), ""), CHAR(10), " "))), colorList!A:A, 0)),
        INDEX(colorList!B:B, MATCH(TRIM(CLEAN(SUBSTITUTE(SUBSTITUTE(Y9, CHAR(13), ""), CHAR(10), " "))), colorList!A:A, 0)),
        IF(ISNUMBER(MATCH(Y9, colorList!A:A, 0)),
            INDEX(colorList!B:B, MATCH(Y9, colorList!A:A, 0)),
            IF(ISNUMBER(MATCH(TRIM(CLEAN(SUBSTITUTE(SUBSTITUTE(Y9, CHAR(13), ""), CHAR(10), " "))), colorList!B:B, 0)),
                INDEX(colorList!B:B, MATCH(TRIM(CLEAN(SUBSTITUTE(SUBSTITUTE(Y9, CHAR(13), ""), CHAR(10), " "))), colorList!B:B, 0)),
                IF(ISNUMBER(MATCH(Y9, colorList!B:B, 0)),
                    INDEX(colorList!B:B, MATCH(Y9, colorList!B:B, 0)),
                    "")
            )
        )
    ),
    ""
)</f>
        <v/>
      </c>
      <c r="AB9" s="9" t="str">
        <f t="shared" si="9"/>
        <v/>
      </c>
    </row>
    <row r="10" spans="1:28" ht="60" customHeight="1" x14ac:dyDescent="0.25">
      <c r="A10" s="1">
        <v>210</v>
      </c>
      <c r="B10" s="9" t="str">
        <f t="shared" si="0"/>
        <v>SAV-210</v>
      </c>
      <c r="C10" s="61" t="str">
        <f t="shared" si="1"/>
        <v>Sanovet Biotin Plus 1 kg</v>
      </c>
      <c r="D10" s="61" t="s">
        <v>38</v>
      </c>
      <c r="E10" s="61" t="str">
        <f t="shared" si="2"/>
        <v>Biotin Plus</v>
      </c>
      <c r="F10" s="61" t="s">
        <v>36</v>
      </c>
      <c r="G10" s="2" t="str">
        <f t="shared" si="3"/>
        <v>Sanovet</v>
      </c>
      <c r="H10" s="59" t="s">
        <v>20</v>
      </c>
      <c r="I10" s="2" t="str">
        <f t="shared" si="4"/>
        <v>Lófelszerelés</v>
      </c>
      <c r="J10" s="2" t="s">
        <v>1116</v>
      </c>
      <c r="K10" s="2" t="str">
        <f t="shared" si="5"/>
        <v>Táplálékkiegészítők, vitaminok, nyalósó</v>
      </c>
      <c r="L10" s="2" t="s">
        <v>1218</v>
      </c>
      <c r="M10" s="2" t="str">
        <f t="shared" si="6"/>
        <v>Táplálékkiegészítő</v>
      </c>
      <c r="N10" s="2" t="s">
        <v>1118</v>
      </c>
      <c r="O10" s="2" t="str">
        <f t="shared" si="7"/>
        <v/>
      </c>
      <c r="P10" s="2"/>
      <c r="Q10" s="56"/>
      <c r="R10" s="57">
        <v>9120078612101</v>
      </c>
      <c r="S10" s="58">
        <v>59.9</v>
      </c>
      <c r="T10" s="25" t="s">
        <v>1119</v>
      </c>
      <c r="U10" s="65" t="s">
        <v>21</v>
      </c>
      <c r="V10" s="91">
        <v>0</v>
      </c>
      <c r="W10" s="49" t="str">
        <f>IFERROR(
    IF(ISNUMBER(MATCH(TRIM(CLEAN(SUBSTITUTE(SUBSTITUTE(X10, CHAR(13), ""), CHAR(10), " "))), sizeList!A:A, 0)),
        INDEX(sizeList!B:B, MATCH(TRIM(CLEAN(SUBSTITUTE(SUBSTITUTE(X10, CHAR(13), ""), CHAR(10), " "))), sizeList!A:A, 0)),
        IF(ISNUMBER(MATCH(X10, sizeList!A:A, 0)),
            INDEX(sizeList!B:B, MATCH(X10, sizeList!A:A, 0)),
            IF(ISNUMBER(MATCH(TRIM(CLEAN(SUBSTITUTE(SUBSTITUTE(X10, CHAR(13), ""), CHAR(10), " "))), sizeList!B:B, 0)),
                INDEX(sizeList!B:B, MATCH(TRIM(CLEAN(SUBSTITUTE(SUBSTITUTE(X10, CHAR(13), ""), CHAR(10), " "))), sizeList!B:B, 0)),
                IF(ISNUMBER(MATCH(X10, sizeList!B:B, 0)),
                    INDEX(sizeList!B:B, MATCH(X10, sizeList!B:B, 0)),
                    "")
            )
        )
    ),
    ""
)</f>
        <v>1 kg</v>
      </c>
      <c r="X10" s="49" t="s">
        <v>17</v>
      </c>
      <c r="Y10" s="89"/>
      <c r="Z10" s="10" t="str">
        <f t="shared" si="8"/>
        <v/>
      </c>
      <c r="AA10" s="10" t="str">
        <f>IFERROR(
    IF(ISNUMBER(MATCH(TRIM(CLEAN(SUBSTITUTE(SUBSTITUTE(Y10, CHAR(13), ""), CHAR(10), " "))), colorList!A:A, 0)),
        INDEX(colorList!B:B, MATCH(TRIM(CLEAN(SUBSTITUTE(SUBSTITUTE(Y10, CHAR(13), ""), CHAR(10), " "))), colorList!A:A, 0)),
        IF(ISNUMBER(MATCH(Y10, colorList!A:A, 0)),
            INDEX(colorList!B:B, MATCH(Y10, colorList!A:A, 0)),
            IF(ISNUMBER(MATCH(TRIM(CLEAN(SUBSTITUTE(SUBSTITUTE(Y10, CHAR(13), ""), CHAR(10), " "))), colorList!B:B, 0)),
                INDEX(colorList!B:B, MATCH(TRIM(CLEAN(SUBSTITUTE(SUBSTITUTE(Y10, CHAR(13), ""), CHAR(10), " "))), colorList!B:B, 0)),
                IF(ISNUMBER(MATCH(Y10, colorList!B:B, 0)),
                    INDEX(colorList!B:B, MATCH(Y10, colorList!B:B, 0)),
                    "")
            )
        )
    ),
    ""
)</f>
        <v/>
      </c>
      <c r="AB10" s="9" t="str">
        <f t="shared" si="9"/>
        <v/>
      </c>
    </row>
    <row r="11" spans="1:28" ht="60" customHeight="1" x14ac:dyDescent="0.25">
      <c r="A11" s="21">
        <v>301</v>
      </c>
      <c r="B11" s="9" t="str">
        <f t="shared" si="0"/>
        <v>SAV-301</v>
      </c>
      <c r="C11" s="64" t="str">
        <f t="shared" si="1"/>
        <v>Sanovet Power Tonic 1 kg</v>
      </c>
      <c r="D11" s="64" t="s">
        <v>39</v>
      </c>
      <c r="E11" s="64" t="str">
        <f t="shared" si="2"/>
        <v>Power Tonic</v>
      </c>
      <c r="F11" s="64" t="s">
        <v>40</v>
      </c>
      <c r="G11" s="2" t="str">
        <f t="shared" si="3"/>
        <v>Sanovet</v>
      </c>
      <c r="H11" s="59" t="s">
        <v>20</v>
      </c>
      <c r="I11" s="2" t="str">
        <f t="shared" si="4"/>
        <v>Lófelszerelés</v>
      </c>
      <c r="J11" s="2" t="s">
        <v>1116</v>
      </c>
      <c r="K11" s="2" t="str">
        <f t="shared" si="5"/>
        <v>Táplálékkiegészítők, vitaminok, nyalósó</v>
      </c>
      <c r="L11" s="2" t="s">
        <v>1218</v>
      </c>
      <c r="M11" s="2" t="str">
        <f t="shared" si="6"/>
        <v>Táplálékkiegészítő</v>
      </c>
      <c r="N11" s="2" t="s">
        <v>1118</v>
      </c>
      <c r="O11" s="2" t="str">
        <f t="shared" si="7"/>
        <v/>
      </c>
      <c r="P11" s="2"/>
      <c r="Q11" s="56"/>
      <c r="R11" s="57">
        <v>9120078613016</v>
      </c>
      <c r="S11" s="58">
        <v>29.9</v>
      </c>
      <c r="T11" s="25" t="s">
        <v>1119</v>
      </c>
      <c r="U11" s="65" t="s">
        <v>21</v>
      </c>
      <c r="V11" s="91">
        <v>0</v>
      </c>
      <c r="W11" s="48" t="str">
        <f>IFERROR(
    IF(ISNUMBER(MATCH(TRIM(CLEAN(SUBSTITUTE(SUBSTITUTE(X11, CHAR(13), ""), CHAR(10), " "))), sizeList!A:A, 0)),
        INDEX(sizeList!B:B, MATCH(TRIM(CLEAN(SUBSTITUTE(SUBSTITUTE(X11, CHAR(13), ""), CHAR(10), " "))), sizeList!A:A, 0)),
        IF(ISNUMBER(MATCH(X11, sizeList!A:A, 0)),
            INDEX(sizeList!B:B, MATCH(X11, sizeList!A:A, 0)),
            IF(ISNUMBER(MATCH(TRIM(CLEAN(SUBSTITUTE(SUBSTITUTE(X11, CHAR(13), ""), CHAR(10), " "))), sizeList!B:B, 0)),
                INDEX(sizeList!B:B, MATCH(TRIM(CLEAN(SUBSTITUTE(SUBSTITUTE(X11, CHAR(13), ""), CHAR(10), " "))), sizeList!B:B, 0)),
                IF(ISNUMBER(MATCH(X11, sizeList!B:B, 0)),
                    INDEX(sizeList!B:B, MATCH(X11, sizeList!B:B, 0)),
                    "")
            )
        )
    ),
    ""
)</f>
        <v>1 kg</v>
      </c>
      <c r="X11" s="48" t="s">
        <v>17</v>
      </c>
      <c r="Y11" s="88"/>
      <c r="Z11" s="10" t="str">
        <f t="shared" si="8"/>
        <v/>
      </c>
      <c r="AA11" s="10" t="str">
        <f>IFERROR(
    IF(ISNUMBER(MATCH(TRIM(CLEAN(SUBSTITUTE(SUBSTITUTE(Y11, CHAR(13), ""), CHAR(10), " "))), colorList!A:A, 0)),
        INDEX(colorList!B:B, MATCH(TRIM(CLEAN(SUBSTITUTE(SUBSTITUTE(Y11, CHAR(13), ""), CHAR(10), " "))), colorList!A:A, 0)),
        IF(ISNUMBER(MATCH(Y11, colorList!A:A, 0)),
            INDEX(colorList!B:B, MATCH(Y11, colorList!A:A, 0)),
            IF(ISNUMBER(MATCH(TRIM(CLEAN(SUBSTITUTE(SUBSTITUTE(Y11, CHAR(13), ""), CHAR(10), " "))), colorList!B:B, 0)),
                INDEX(colorList!B:B, MATCH(TRIM(CLEAN(SUBSTITUTE(SUBSTITUTE(Y11, CHAR(13), ""), CHAR(10), " "))), colorList!B:B, 0)),
                IF(ISNUMBER(MATCH(Y11, colorList!B:B, 0)),
                    INDEX(colorList!B:B, MATCH(Y11, colorList!B:B, 0)),
                    "")
            )
        )
    ),
    ""
)</f>
        <v/>
      </c>
      <c r="AB11" s="9" t="str">
        <f t="shared" si="9"/>
        <v/>
      </c>
    </row>
    <row r="12" spans="1:28" ht="60" customHeight="1" x14ac:dyDescent="0.25">
      <c r="A12" s="1">
        <v>302</v>
      </c>
      <c r="B12" s="9" t="str">
        <f t="shared" si="0"/>
        <v>SAV-302</v>
      </c>
      <c r="C12" s="61" t="str">
        <f t="shared" si="1"/>
        <v>Sanovet Power Tonic 3 kg</v>
      </c>
      <c r="D12" s="61" t="s">
        <v>41</v>
      </c>
      <c r="E12" s="61" t="str">
        <f t="shared" si="2"/>
        <v>Power Tonic</v>
      </c>
      <c r="F12" s="61" t="s">
        <v>40</v>
      </c>
      <c r="G12" s="2" t="str">
        <f t="shared" si="3"/>
        <v>Sanovet</v>
      </c>
      <c r="H12" s="59" t="s">
        <v>20</v>
      </c>
      <c r="I12" s="2" t="str">
        <f t="shared" si="4"/>
        <v>Lófelszerelés</v>
      </c>
      <c r="J12" s="2" t="s">
        <v>1116</v>
      </c>
      <c r="K12" s="2" t="str">
        <f t="shared" si="5"/>
        <v>Táplálékkiegészítők, vitaminok, nyalósó</v>
      </c>
      <c r="L12" s="2" t="s">
        <v>1218</v>
      </c>
      <c r="M12" s="2" t="str">
        <f t="shared" si="6"/>
        <v>Táplálékkiegészítő</v>
      </c>
      <c r="N12" s="2" t="s">
        <v>1118</v>
      </c>
      <c r="O12" s="2" t="str">
        <f t="shared" si="7"/>
        <v/>
      </c>
      <c r="P12" s="2"/>
      <c r="Q12" s="56"/>
      <c r="R12" s="57">
        <v>9120078613023</v>
      </c>
      <c r="S12" s="58">
        <v>78.900000000000006</v>
      </c>
      <c r="T12" s="25" t="s">
        <v>1119</v>
      </c>
      <c r="U12" s="65" t="s">
        <v>24</v>
      </c>
      <c r="V12" s="91">
        <v>0</v>
      </c>
      <c r="W12" s="49" t="str">
        <f>IFERROR(
    IF(ISNUMBER(MATCH(TRIM(CLEAN(SUBSTITUTE(SUBSTITUTE(X12, CHAR(13), ""), CHAR(10), " "))), sizeList!A:A, 0)),
        INDEX(sizeList!B:B, MATCH(TRIM(CLEAN(SUBSTITUTE(SUBSTITUTE(X12, CHAR(13), ""), CHAR(10), " "))), sizeList!A:A, 0)),
        IF(ISNUMBER(MATCH(X12, sizeList!A:A, 0)),
            INDEX(sizeList!B:B, MATCH(X12, sizeList!A:A, 0)),
            IF(ISNUMBER(MATCH(TRIM(CLEAN(SUBSTITUTE(SUBSTITUTE(X12, CHAR(13), ""), CHAR(10), " "))), sizeList!B:B, 0)),
                INDEX(sizeList!B:B, MATCH(TRIM(CLEAN(SUBSTITUTE(SUBSTITUTE(X12, CHAR(13), ""), CHAR(10), " "))), sizeList!B:B, 0)),
                IF(ISNUMBER(MATCH(X12, sizeList!B:B, 0)),
                    INDEX(sizeList!B:B, MATCH(X12, sizeList!B:B, 0)),
                    "")
            )
        )
    ),
    ""
)</f>
        <v>3 kg</v>
      </c>
      <c r="X12" s="49" t="s">
        <v>22</v>
      </c>
      <c r="Y12" s="89"/>
      <c r="Z12" s="10" t="str">
        <f t="shared" si="8"/>
        <v/>
      </c>
      <c r="AA12" s="10" t="str">
        <f>IFERROR(
    IF(ISNUMBER(MATCH(TRIM(CLEAN(SUBSTITUTE(SUBSTITUTE(Y12, CHAR(13), ""), CHAR(10), " "))), colorList!A:A, 0)),
        INDEX(colorList!B:B, MATCH(TRIM(CLEAN(SUBSTITUTE(SUBSTITUTE(Y12, CHAR(13), ""), CHAR(10), " "))), colorList!A:A, 0)),
        IF(ISNUMBER(MATCH(Y12, colorList!A:A, 0)),
            INDEX(colorList!B:B, MATCH(Y12, colorList!A:A, 0)),
            IF(ISNUMBER(MATCH(TRIM(CLEAN(SUBSTITUTE(SUBSTITUTE(Y12, CHAR(13), ""), CHAR(10), " "))), colorList!B:B, 0)),
                INDEX(colorList!B:B, MATCH(TRIM(CLEAN(SUBSTITUTE(SUBSTITUTE(Y12, CHAR(13), ""), CHAR(10), " "))), colorList!B:B, 0)),
                IF(ISNUMBER(MATCH(Y12, colorList!B:B, 0)),
                    INDEX(colorList!B:B, MATCH(Y12, colorList!B:B, 0)),
                    "")
            )
        )
    ),
    ""
)</f>
        <v/>
      </c>
      <c r="AB12" s="9" t="str">
        <f t="shared" si="9"/>
        <v/>
      </c>
    </row>
    <row r="13" spans="1:28" ht="60" customHeight="1" x14ac:dyDescent="0.25">
      <c r="A13" s="1">
        <v>303</v>
      </c>
      <c r="B13" s="9" t="str">
        <f t="shared" si="0"/>
        <v>SAV-303</v>
      </c>
      <c r="C13" s="61" t="str">
        <f t="shared" si="1"/>
        <v>Sanovet Power Tonic 10 kg</v>
      </c>
      <c r="D13" s="61" t="s">
        <v>42</v>
      </c>
      <c r="E13" s="61" t="str">
        <f t="shared" si="2"/>
        <v>Power Tonic</v>
      </c>
      <c r="F13" s="61" t="s">
        <v>40</v>
      </c>
      <c r="G13" s="2" t="str">
        <f t="shared" si="3"/>
        <v>Sanovet</v>
      </c>
      <c r="H13" s="59" t="s">
        <v>20</v>
      </c>
      <c r="I13" s="2" t="str">
        <f t="shared" si="4"/>
        <v>Lófelszerelés</v>
      </c>
      <c r="J13" s="2" t="s">
        <v>1116</v>
      </c>
      <c r="K13" s="2" t="str">
        <f t="shared" si="5"/>
        <v>Táplálékkiegészítők, vitaminok, nyalósó</v>
      </c>
      <c r="L13" s="2" t="s">
        <v>1218</v>
      </c>
      <c r="M13" s="2" t="str">
        <f t="shared" si="6"/>
        <v>Táplálékkiegészítő</v>
      </c>
      <c r="N13" s="2" t="s">
        <v>1118</v>
      </c>
      <c r="O13" s="2" t="str">
        <f t="shared" si="7"/>
        <v/>
      </c>
      <c r="P13" s="2"/>
      <c r="Q13" s="56"/>
      <c r="R13" s="57">
        <v>9120078613030</v>
      </c>
      <c r="S13" s="58">
        <v>249</v>
      </c>
      <c r="T13" s="25" t="s">
        <v>1119</v>
      </c>
      <c r="U13" s="65" t="s">
        <v>27</v>
      </c>
      <c r="V13" s="91">
        <v>0</v>
      </c>
      <c r="W13" s="49" t="str">
        <f>IFERROR(
    IF(ISNUMBER(MATCH(TRIM(CLEAN(SUBSTITUTE(SUBSTITUTE(X13, CHAR(13), ""), CHAR(10), " "))), sizeList!A:A, 0)),
        INDEX(sizeList!B:B, MATCH(TRIM(CLEAN(SUBSTITUTE(SUBSTITUTE(X13, CHAR(13), ""), CHAR(10), " "))), sizeList!A:A, 0)),
        IF(ISNUMBER(MATCH(X13, sizeList!A:A, 0)),
            INDEX(sizeList!B:B, MATCH(X13, sizeList!A:A, 0)),
            IF(ISNUMBER(MATCH(TRIM(CLEAN(SUBSTITUTE(SUBSTITUTE(X13, CHAR(13), ""), CHAR(10), " "))), sizeList!B:B, 0)),
                INDEX(sizeList!B:B, MATCH(TRIM(CLEAN(SUBSTITUTE(SUBSTITUTE(X13, CHAR(13), ""), CHAR(10), " "))), sizeList!B:B, 0)),
                IF(ISNUMBER(MATCH(X13, sizeList!B:B, 0)),
                    INDEX(sizeList!B:B, MATCH(X13, sizeList!B:B, 0)),
                    "")
            )
        )
    ),
    ""
)</f>
        <v>10 kg</v>
      </c>
      <c r="X13" s="49" t="s">
        <v>25</v>
      </c>
      <c r="Y13" s="89"/>
      <c r="Z13" s="10" t="str">
        <f t="shared" si="8"/>
        <v/>
      </c>
      <c r="AA13" s="10" t="str">
        <f>IFERROR(
    IF(ISNUMBER(MATCH(TRIM(CLEAN(SUBSTITUTE(SUBSTITUTE(Y13, CHAR(13), ""), CHAR(10), " "))), colorList!A:A, 0)),
        INDEX(colorList!B:B, MATCH(TRIM(CLEAN(SUBSTITUTE(SUBSTITUTE(Y13, CHAR(13), ""), CHAR(10), " "))), colorList!A:A, 0)),
        IF(ISNUMBER(MATCH(Y13, colorList!A:A, 0)),
            INDEX(colorList!B:B, MATCH(Y13, colorList!A:A, 0)),
            IF(ISNUMBER(MATCH(TRIM(CLEAN(SUBSTITUTE(SUBSTITUTE(Y13, CHAR(13), ""), CHAR(10), " "))), colorList!B:B, 0)),
                INDEX(colorList!B:B, MATCH(TRIM(CLEAN(SUBSTITUTE(SUBSTITUTE(Y13, CHAR(13), ""), CHAR(10), " "))), colorList!B:B, 0)),
                IF(ISNUMBER(MATCH(Y13, colorList!B:B, 0)),
                    INDEX(colorList!B:B, MATCH(Y13, colorList!B:B, 0)),
                    "")
            )
        )
    ),
    ""
)</f>
        <v/>
      </c>
      <c r="AB13" s="9" t="str">
        <f t="shared" si="9"/>
        <v/>
      </c>
    </row>
    <row r="14" spans="1:28" ht="60" customHeight="1" x14ac:dyDescent="0.25">
      <c r="A14" s="21">
        <v>216</v>
      </c>
      <c r="B14" s="9" t="str">
        <f t="shared" si="0"/>
        <v>SAV-216</v>
      </c>
      <c r="C14" s="63" t="str">
        <f t="shared" si="1"/>
        <v>Sanovet Gastrozym</v>
      </c>
      <c r="D14" s="63" t="s">
        <v>1219</v>
      </c>
      <c r="E14" s="64" t="str">
        <f t="shared" si="2"/>
        <v>Gastrozym</v>
      </c>
      <c r="F14" s="64" t="s">
        <v>43</v>
      </c>
      <c r="G14" s="2" t="str">
        <f t="shared" si="3"/>
        <v>Sanovet</v>
      </c>
      <c r="H14" s="59" t="s">
        <v>20</v>
      </c>
      <c r="I14" s="2" t="str">
        <f t="shared" si="4"/>
        <v>Lófelszerelés</v>
      </c>
      <c r="J14" s="2" t="s">
        <v>1116</v>
      </c>
      <c r="K14" s="2" t="str">
        <f t="shared" si="5"/>
        <v>Táplálékkiegészítők, vitaminok, nyalósó</v>
      </c>
      <c r="L14" s="2" t="s">
        <v>1218</v>
      </c>
      <c r="M14" s="2" t="str">
        <f t="shared" si="6"/>
        <v>Táplálékkiegészítő</v>
      </c>
      <c r="N14" s="2" t="s">
        <v>1118</v>
      </c>
      <c r="O14" s="2" t="str">
        <f t="shared" si="7"/>
        <v/>
      </c>
      <c r="P14" s="2"/>
      <c r="Q14" s="56"/>
      <c r="R14" s="57">
        <v>9120078612156</v>
      </c>
      <c r="S14" s="58">
        <v>69.900000000000006</v>
      </c>
      <c r="T14" s="25" t="s">
        <v>1119</v>
      </c>
      <c r="U14" s="65" t="s">
        <v>21</v>
      </c>
      <c r="V14" s="91">
        <v>0</v>
      </c>
      <c r="W14" s="48" t="str">
        <f>IFERROR(
    IF(ISNUMBER(MATCH(TRIM(CLEAN(SUBSTITUTE(SUBSTITUTE(X14, CHAR(13), ""), CHAR(10), " "))), sizeList!A:A, 0)),
        INDEX(sizeList!B:B, MATCH(TRIM(CLEAN(SUBSTITUTE(SUBSTITUTE(X14, CHAR(13), ""), CHAR(10), " "))), sizeList!A:A, 0)),
        IF(ISNUMBER(MATCH(X14, sizeList!A:A, 0)),
            INDEX(sizeList!B:B, MATCH(X14, sizeList!A:A, 0)),
            IF(ISNUMBER(MATCH(TRIM(CLEAN(SUBSTITUTE(SUBSTITUTE(X14, CHAR(13), ""), CHAR(10), " "))), sizeList!B:B, 0)),
                INDEX(sizeList!B:B, MATCH(TRIM(CLEAN(SUBSTITUTE(SUBSTITUTE(X14, CHAR(13), ""), CHAR(10), " "))), sizeList!B:B, 0)),
                IF(ISNUMBER(MATCH(X14, sizeList!B:B, 0)),
                    INDEX(sizeList!B:B, MATCH(X14, sizeList!B:B, 0)),
                    "")
            )
        )
    ),
    ""
)</f>
        <v>1 kg</v>
      </c>
      <c r="X14" s="48" t="s">
        <v>17</v>
      </c>
      <c r="Y14" s="88"/>
      <c r="Z14" s="10" t="str">
        <f t="shared" si="8"/>
        <v/>
      </c>
      <c r="AA14" s="10" t="str">
        <f>IFERROR(
    IF(ISNUMBER(MATCH(TRIM(CLEAN(SUBSTITUTE(SUBSTITUTE(Y14, CHAR(13), ""), CHAR(10), " "))), colorList!A:A, 0)),
        INDEX(colorList!B:B, MATCH(TRIM(CLEAN(SUBSTITUTE(SUBSTITUTE(Y14, CHAR(13), ""), CHAR(10), " "))), colorList!A:A, 0)),
        IF(ISNUMBER(MATCH(Y14, colorList!A:A, 0)),
            INDEX(colorList!B:B, MATCH(Y14, colorList!A:A, 0)),
            IF(ISNUMBER(MATCH(TRIM(CLEAN(SUBSTITUTE(SUBSTITUTE(Y14, CHAR(13), ""), CHAR(10), " "))), colorList!B:B, 0)),
                INDEX(colorList!B:B, MATCH(TRIM(CLEAN(SUBSTITUTE(SUBSTITUTE(Y14, CHAR(13), ""), CHAR(10), " "))), colorList!B:B, 0)),
                IF(ISNUMBER(MATCH(Y14, colorList!B:B, 0)),
                    INDEX(colorList!B:B, MATCH(Y14, colorList!B:B, 0)),
                    "")
            )
        )
    ),
    ""
)</f>
        <v/>
      </c>
      <c r="AB14" s="9" t="str">
        <f t="shared" si="9"/>
        <v/>
      </c>
    </row>
    <row r="15" spans="1:28" ht="60" customHeight="1" x14ac:dyDescent="0.25">
      <c r="A15" s="1">
        <v>216</v>
      </c>
      <c r="B15" s="9" t="str">
        <f t="shared" si="0"/>
        <v>SAV-216</v>
      </c>
      <c r="C15" s="63" t="str">
        <f t="shared" si="1"/>
        <v>Sanovet Gastrozym</v>
      </c>
      <c r="D15" s="63" t="s">
        <v>1219</v>
      </c>
      <c r="E15" s="61" t="str">
        <f t="shared" si="2"/>
        <v>Gastrozym</v>
      </c>
      <c r="F15" s="61" t="s">
        <v>43</v>
      </c>
      <c r="G15" s="2" t="str">
        <f t="shared" si="3"/>
        <v>Sanovet</v>
      </c>
      <c r="H15" s="59" t="s">
        <v>20</v>
      </c>
      <c r="I15" s="2" t="str">
        <f t="shared" si="4"/>
        <v>Lófelszerelés</v>
      </c>
      <c r="J15" s="2" t="s">
        <v>1116</v>
      </c>
      <c r="K15" s="2" t="str">
        <f t="shared" si="5"/>
        <v>Táplálékkiegészítők, vitaminok, nyalósó</v>
      </c>
      <c r="L15" s="2" t="s">
        <v>1218</v>
      </c>
      <c r="M15" s="2" t="str">
        <f t="shared" si="6"/>
        <v>Táplálékkiegészítő</v>
      </c>
      <c r="N15" s="2" t="s">
        <v>1118</v>
      </c>
      <c r="O15" s="2" t="str">
        <f t="shared" si="7"/>
        <v/>
      </c>
      <c r="P15" s="2"/>
      <c r="Q15" s="56"/>
      <c r="R15" s="57">
        <v>9120078612163</v>
      </c>
      <c r="S15" s="66">
        <v>198.9</v>
      </c>
      <c r="T15" s="25" t="s">
        <v>1119</v>
      </c>
      <c r="U15" s="65" t="s">
        <v>24</v>
      </c>
      <c r="V15" s="91">
        <v>0</v>
      </c>
      <c r="W15" s="49" t="str">
        <f>IFERROR(
    IF(ISNUMBER(MATCH(TRIM(CLEAN(SUBSTITUTE(SUBSTITUTE(X15, CHAR(13), ""), CHAR(10), " "))), sizeList!A:A, 0)),
        INDEX(sizeList!B:B, MATCH(TRIM(CLEAN(SUBSTITUTE(SUBSTITUTE(X15, CHAR(13), ""), CHAR(10), " "))), sizeList!A:A, 0)),
        IF(ISNUMBER(MATCH(X15, sizeList!A:A, 0)),
            INDEX(sizeList!B:B, MATCH(X15, sizeList!A:A, 0)),
            IF(ISNUMBER(MATCH(TRIM(CLEAN(SUBSTITUTE(SUBSTITUTE(X15, CHAR(13), ""), CHAR(10), " "))), sizeList!B:B, 0)),
                INDEX(sizeList!B:B, MATCH(TRIM(CLEAN(SUBSTITUTE(SUBSTITUTE(X15, CHAR(13), ""), CHAR(10), " "))), sizeList!B:B, 0)),
                IF(ISNUMBER(MATCH(X15, sizeList!B:B, 0)),
                    INDEX(sizeList!B:B, MATCH(X15, sizeList!B:B, 0)),
                    "")
            )
        )
    ),
    ""
)</f>
        <v>3 kg</v>
      </c>
      <c r="X15" s="49" t="s">
        <v>22</v>
      </c>
      <c r="Y15" s="89"/>
      <c r="Z15" s="10" t="str">
        <f t="shared" si="8"/>
        <v/>
      </c>
      <c r="AA15" s="10" t="str">
        <f>IFERROR(
    IF(ISNUMBER(MATCH(TRIM(CLEAN(SUBSTITUTE(SUBSTITUTE(Y15, CHAR(13), ""), CHAR(10), " "))), colorList!A:A, 0)),
        INDEX(colorList!B:B, MATCH(TRIM(CLEAN(SUBSTITUTE(SUBSTITUTE(Y15, CHAR(13), ""), CHAR(10), " "))), colorList!A:A, 0)),
        IF(ISNUMBER(MATCH(Y15, colorList!A:A, 0)),
            INDEX(colorList!B:B, MATCH(Y15, colorList!A:A, 0)),
            IF(ISNUMBER(MATCH(TRIM(CLEAN(SUBSTITUTE(SUBSTITUTE(Y15, CHAR(13), ""), CHAR(10), " "))), colorList!B:B, 0)),
                INDEX(colorList!B:B, MATCH(TRIM(CLEAN(SUBSTITUTE(SUBSTITUTE(Y15, CHAR(13), ""), CHAR(10), " "))), colorList!B:B, 0)),
                IF(ISNUMBER(MATCH(Y15, colorList!B:B, 0)),
                    INDEX(colorList!B:B, MATCH(Y15, colorList!B:B, 0)),
                    "")
            )
        )
    ),
    ""
)</f>
        <v/>
      </c>
      <c r="AB15" s="9" t="str">
        <f t="shared" si="9"/>
        <v/>
      </c>
    </row>
    <row r="16" spans="1:28" ht="60" customHeight="1" x14ac:dyDescent="0.25">
      <c r="A16" s="1">
        <v>235</v>
      </c>
      <c r="B16" s="9" t="str">
        <f t="shared" si="0"/>
        <v>SAV-235</v>
      </c>
      <c r="C16" s="63" t="str">
        <f t="shared" si="1"/>
        <v>Sanovet Sano Cell Repair 700 g</v>
      </c>
      <c r="D16" s="63" t="s">
        <v>45</v>
      </c>
      <c r="E16" s="61" t="str">
        <f t="shared" si="2"/>
        <v>Sano Cell Repair</v>
      </c>
      <c r="F16" s="61" t="s">
        <v>46</v>
      </c>
      <c r="G16" s="2" t="str">
        <f t="shared" si="3"/>
        <v>Sanovet</v>
      </c>
      <c r="H16" s="59" t="s">
        <v>20</v>
      </c>
      <c r="I16" s="2" t="str">
        <f t="shared" si="4"/>
        <v>Lófelszerelés</v>
      </c>
      <c r="J16" s="2" t="s">
        <v>1116</v>
      </c>
      <c r="K16" s="2" t="str">
        <f t="shared" si="5"/>
        <v>Táplálékkiegészítők, vitaminok, nyalósó</v>
      </c>
      <c r="L16" s="2" t="s">
        <v>1218</v>
      </c>
      <c r="M16" s="2" t="str">
        <f t="shared" si="6"/>
        <v>Táplálékkiegészítő</v>
      </c>
      <c r="N16" s="2" t="s">
        <v>1118</v>
      </c>
      <c r="O16" s="2" t="str">
        <f t="shared" si="7"/>
        <v/>
      </c>
      <c r="P16" s="2"/>
      <c r="Q16" s="56"/>
      <c r="R16" s="57">
        <v>9120078612347</v>
      </c>
      <c r="S16" s="66">
        <v>69.900000000000006</v>
      </c>
      <c r="T16" s="25" t="s">
        <v>1119</v>
      </c>
      <c r="U16" s="65" t="s">
        <v>47</v>
      </c>
      <c r="V16" s="91">
        <v>0</v>
      </c>
      <c r="W16" s="49" t="str">
        <f>IFERROR(
    IF(ISNUMBER(MATCH(TRIM(CLEAN(SUBSTITUTE(SUBSTITUTE(X16, CHAR(13), ""), CHAR(10), " "))), sizeList!A:A, 0)),
        INDEX(sizeList!B:B, MATCH(TRIM(CLEAN(SUBSTITUTE(SUBSTITUTE(X16, CHAR(13), ""), CHAR(10), " "))), sizeList!A:A, 0)),
        IF(ISNUMBER(MATCH(X16, sizeList!A:A, 0)),
            INDEX(sizeList!B:B, MATCH(X16, sizeList!A:A, 0)),
            IF(ISNUMBER(MATCH(TRIM(CLEAN(SUBSTITUTE(SUBSTITUTE(X16, CHAR(13), ""), CHAR(10), " "))), sizeList!B:B, 0)),
                INDEX(sizeList!B:B, MATCH(TRIM(CLEAN(SUBSTITUTE(SUBSTITUTE(X16, CHAR(13), ""), CHAR(10), " "))), sizeList!B:B, 0)),
                IF(ISNUMBER(MATCH(X16, sizeList!B:B, 0)),
                    INDEX(sizeList!B:B, MATCH(X16, sizeList!B:B, 0)),
                    "")
            )
        )
    ),
    ""
)</f>
        <v>700 g</v>
      </c>
      <c r="X16" s="49" t="s">
        <v>44</v>
      </c>
      <c r="Y16" s="89"/>
      <c r="Z16" s="10" t="str">
        <f t="shared" si="8"/>
        <v/>
      </c>
      <c r="AA16" s="10" t="str">
        <f>IFERROR(
    IF(ISNUMBER(MATCH(TRIM(CLEAN(SUBSTITUTE(SUBSTITUTE(Y16, CHAR(13), ""), CHAR(10), " "))), colorList!A:A, 0)),
        INDEX(colorList!B:B, MATCH(TRIM(CLEAN(SUBSTITUTE(SUBSTITUTE(Y16, CHAR(13), ""), CHAR(10), " "))), colorList!A:A, 0)),
        IF(ISNUMBER(MATCH(Y16, colorList!A:A, 0)),
            INDEX(colorList!B:B, MATCH(Y16, colorList!A:A, 0)),
            IF(ISNUMBER(MATCH(TRIM(CLEAN(SUBSTITUTE(SUBSTITUTE(Y16, CHAR(13), ""), CHAR(10), " "))), colorList!B:B, 0)),
                INDEX(colorList!B:B, MATCH(TRIM(CLEAN(SUBSTITUTE(SUBSTITUTE(Y16, CHAR(13), ""), CHAR(10), " "))), colorList!B:B, 0)),
                IF(ISNUMBER(MATCH(Y16, colorList!B:B, 0)),
                    INDEX(colorList!B:B, MATCH(Y16, colorList!B:B, 0)),
                    "")
            )
        )
    ),
    ""
)</f>
        <v/>
      </c>
      <c r="AB16" s="9" t="str">
        <f t="shared" si="9"/>
        <v/>
      </c>
    </row>
    <row r="17" spans="1:28" ht="60" customHeight="1" x14ac:dyDescent="0.25">
      <c r="A17" s="21">
        <v>234</v>
      </c>
      <c r="B17" s="9" t="str">
        <f t="shared" si="0"/>
        <v>SAV-234</v>
      </c>
      <c r="C17" s="64" t="str">
        <f t="shared" si="1"/>
        <v>Sanovet Sano Skin Repair 1 kg</v>
      </c>
      <c r="D17" s="64" t="s">
        <v>48</v>
      </c>
      <c r="E17" s="64" t="str">
        <f t="shared" si="2"/>
        <v>Sano Skin Repair</v>
      </c>
      <c r="F17" s="64" t="s">
        <v>49</v>
      </c>
      <c r="G17" s="2" t="str">
        <f t="shared" si="3"/>
        <v>Sanovet</v>
      </c>
      <c r="H17" s="59" t="s">
        <v>20</v>
      </c>
      <c r="I17" s="2" t="str">
        <f t="shared" si="4"/>
        <v>Lófelszerelés</v>
      </c>
      <c r="J17" s="2" t="s">
        <v>1116</v>
      </c>
      <c r="K17" s="2" t="str">
        <f t="shared" si="5"/>
        <v>Táplálékkiegészítők, vitaminok, nyalósó</v>
      </c>
      <c r="L17" s="2" t="s">
        <v>1218</v>
      </c>
      <c r="M17" s="2" t="str">
        <f t="shared" si="6"/>
        <v>Táplálékkiegészítő</v>
      </c>
      <c r="N17" s="2" t="s">
        <v>1118</v>
      </c>
      <c r="O17" s="2" t="str">
        <f t="shared" si="7"/>
        <v/>
      </c>
      <c r="P17" s="2"/>
      <c r="Q17" s="56"/>
      <c r="R17" s="57">
        <v>9120078610121</v>
      </c>
      <c r="S17" s="66">
        <v>49.9</v>
      </c>
      <c r="T17" s="25" t="s">
        <v>1119</v>
      </c>
      <c r="U17" s="65" t="s">
        <v>21</v>
      </c>
      <c r="V17" s="91">
        <v>0</v>
      </c>
      <c r="W17" s="48" t="str">
        <f>IFERROR(
    IF(ISNUMBER(MATCH(TRIM(CLEAN(SUBSTITUTE(SUBSTITUTE(X17, CHAR(13), ""), CHAR(10), " "))), sizeList!A:A, 0)),
        INDEX(sizeList!B:B, MATCH(TRIM(CLEAN(SUBSTITUTE(SUBSTITUTE(X17, CHAR(13), ""), CHAR(10), " "))), sizeList!A:A, 0)),
        IF(ISNUMBER(MATCH(X17, sizeList!A:A, 0)),
            INDEX(sizeList!B:B, MATCH(X17, sizeList!A:A, 0)),
            IF(ISNUMBER(MATCH(TRIM(CLEAN(SUBSTITUTE(SUBSTITUTE(X17, CHAR(13), ""), CHAR(10), " "))), sizeList!B:B, 0)),
                INDEX(sizeList!B:B, MATCH(TRIM(CLEAN(SUBSTITUTE(SUBSTITUTE(X17, CHAR(13), ""), CHAR(10), " "))), sizeList!B:B, 0)),
                IF(ISNUMBER(MATCH(X17, sizeList!B:B, 0)),
                    INDEX(sizeList!B:B, MATCH(X17, sizeList!B:B, 0)),
                    "")
            )
        )
    ),
    ""
)</f>
        <v>1 kg</v>
      </c>
      <c r="X17" s="48" t="s">
        <v>17</v>
      </c>
      <c r="Y17" s="88"/>
      <c r="Z17" s="10" t="str">
        <f t="shared" si="8"/>
        <v/>
      </c>
      <c r="AA17" s="10" t="str">
        <f>IFERROR(
    IF(ISNUMBER(MATCH(TRIM(CLEAN(SUBSTITUTE(SUBSTITUTE(Y17, CHAR(13), ""), CHAR(10), " "))), colorList!A:A, 0)),
        INDEX(colorList!B:B, MATCH(TRIM(CLEAN(SUBSTITUTE(SUBSTITUTE(Y17, CHAR(13), ""), CHAR(10), " "))), colorList!A:A, 0)),
        IF(ISNUMBER(MATCH(Y17, colorList!A:A, 0)),
            INDEX(colorList!B:B, MATCH(Y17, colorList!A:A, 0)),
            IF(ISNUMBER(MATCH(TRIM(CLEAN(SUBSTITUTE(SUBSTITUTE(Y17, CHAR(13), ""), CHAR(10), " "))), colorList!B:B, 0)),
                INDEX(colorList!B:B, MATCH(TRIM(CLEAN(SUBSTITUTE(SUBSTITUTE(Y17, CHAR(13), ""), CHAR(10), " "))), colorList!B:B, 0)),
                IF(ISNUMBER(MATCH(Y17, colorList!B:B, 0)),
                    INDEX(colorList!B:B, MATCH(Y17, colorList!B:B, 0)),
                    "")
            )
        )
    ),
    ""
)</f>
        <v/>
      </c>
      <c r="AB17" s="9" t="str">
        <f t="shared" si="9"/>
        <v/>
      </c>
    </row>
    <row r="18" spans="1:28" s="93" customFormat="1" ht="60" customHeight="1" x14ac:dyDescent="0.25">
      <c r="A18" s="92">
        <v>240</v>
      </c>
      <c r="B18" s="93" t="str">
        <f t="shared" si="0"/>
        <v>SAV-240</v>
      </c>
      <c r="C18" s="94" t="str">
        <f t="shared" si="1"/>
        <v>Sanovet Sano Skin Repair 3 kg</v>
      </c>
      <c r="D18" s="94" t="s">
        <v>50</v>
      </c>
      <c r="E18" s="94" t="str">
        <f t="shared" si="2"/>
        <v>Sano Skin Repair</v>
      </c>
      <c r="F18" s="94" t="s">
        <v>49</v>
      </c>
      <c r="G18" s="95" t="str">
        <f t="shared" si="3"/>
        <v>Sanovet</v>
      </c>
      <c r="H18" s="96" t="s">
        <v>20</v>
      </c>
      <c r="I18" s="95" t="str">
        <f t="shared" si="4"/>
        <v>Lófelszerelés</v>
      </c>
      <c r="J18" s="95" t="s">
        <v>1116</v>
      </c>
      <c r="K18" s="95" t="str">
        <f t="shared" si="5"/>
        <v>Táplálékkiegészítők, vitaminok, nyalósó</v>
      </c>
      <c r="L18" s="95" t="s">
        <v>1218</v>
      </c>
      <c r="M18" s="95" t="str">
        <f t="shared" si="6"/>
        <v>Táplálékkiegészítő</v>
      </c>
      <c r="N18" s="95" t="s">
        <v>1118</v>
      </c>
      <c r="O18" s="95" t="str">
        <f t="shared" si="7"/>
        <v/>
      </c>
      <c r="P18" s="95"/>
      <c r="Q18" s="97"/>
      <c r="R18" s="98">
        <v>9120078612408</v>
      </c>
      <c r="S18" s="99">
        <v>139.9</v>
      </c>
      <c r="T18" s="100" t="s">
        <v>1119</v>
      </c>
      <c r="U18" s="101" t="s">
        <v>24</v>
      </c>
      <c r="V18" s="102">
        <v>1</v>
      </c>
      <c r="W18" s="103" t="str">
        <f>IFERROR(
    IF(ISNUMBER(MATCH(TRIM(CLEAN(SUBSTITUTE(SUBSTITUTE(X18, CHAR(13), ""), CHAR(10), " "))), sizeList!A:A, 0)),
        INDEX(sizeList!B:B, MATCH(TRIM(CLEAN(SUBSTITUTE(SUBSTITUTE(X18, CHAR(13), ""), CHAR(10), " "))), sizeList!A:A, 0)),
        IF(ISNUMBER(MATCH(X18, sizeList!A:A, 0)),
            INDEX(sizeList!B:B, MATCH(X18, sizeList!A:A, 0)),
            IF(ISNUMBER(MATCH(TRIM(CLEAN(SUBSTITUTE(SUBSTITUTE(X18, CHAR(13), ""), CHAR(10), " "))), sizeList!B:B, 0)),
                INDEX(sizeList!B:B, MATCH(TRIM(CLEAN(SUBSTITUTE(SUBSTITUTE(X18, CHAR(13), ""), CHAR(10), " "))), sizeList!B:B, 0)),
                IF(ISNUMBER(MATCH(X18, sizeList!B:B, 0)),
                    INDEX(sizeList!B:B, MATCH(X18, sizeList!B:B, 0)),
                    "")
            )
        )
    ),
    ""
)</f>
        <v>3 kg</v>
      </c>
      <c r="X18" s="103" t="s">
        <v>22</v>
      </c>
      <c r="Y18" s="104"/>
      <c r="Z18" s="105" t="str">
        <f t="shared" si="8"/>
        <v/>
      </c>
      <c r="AA18" s="105" t="str">
        <f>IFERROR(
    IF(ISNUMBER(MATCH(TRIM(CLEAN(SUBSTITUTE(SUBSTITUTE(Y18, CHAR(13), ""), CHAR(10), " "))), colorList!A:A, 0)),
        INDEX(colorList!B:B, MATCH(TRIM(CLEAN(SUBSTITUTE(SUBSTITUTE(Y18, CHAR(13), ""), CHAR(10), " "))), colorList!A:A, 0)),
        IF(ISNUMBER(MATCH(Y18, colorList!A:A, 0)),
            INDEX(colorList!B:B, MATCH(Y18, colorList!A:A, 0)),
            IF(ISNUMBER(MATCH(TRIM(CLEAN(SUBSTITUTE(SUBSTITUTE(Y18, CHAR(13), ""), CHAR(10), " "))), colorList!B:B, 0)),
                INDEX(colorList!B:B, MATCH(TRIM(CLEAN(SUBSTITUTE(SUBSTITUTE(Y18, CHAR(13), ""), CHAR(10), " "))), colorList!B:B, 0)),
                IF(ISNUMBER(MATCH(Y18, colorList!B:B, 0)),
                    INDEX(colorList!B:B, MATCH(Y18, colorList!B:B, 0)),
                    "")
            )
        )
    ),
    ""
)</f>
        <v/>
      </c>
      <c r="AB18" s="93" t="str">
        <f t="shared" si="9"/>
        <v/>
      </c>
    </row>
    <row r="19" spans="1:28" ht="60" customHeight="1" x14ac:dyDescent="0.25">
      <c r="A19" s="1">
        <v>208</v>
      </c>
      <c r="B19" s="9" t="str">
        <f t="shared" si="0"/>
        <v>SAV-208</v>
      </c>
      <c r="C19" s="61" t="str">
        <f t="shared" si="1"/>
        <v>Sanovet Arthrobol 800 g</v>
      </c>
      <c r="D19" s="61" t="s">
        <v>52</v>
      </c>
      <c r="E19" s="61" t="str">
        <f t="shared" si="2"/>
        <v>Arthrobol</v>
      </c>
      <c r="F19" s="61" t="s">
        <v>53</v>
      </c>
      <c r="G19" s="2" t="str">
        <f t="shared" si="3"/>
        <v>Sanovet</v>
      </c>
      <c r="H19" s="59" t="s">
        <v>20</v>
      </c>
      <c r="I19" s="2" t="str">
        <f t="shared" si="4"/>
        <v>Lófelszerelés</v>
      </c>
      <c r="J19" s="2" t="s">
        <v>1116</v>
      </c>
      <c r="K19" s="2" t="str">
        <f t="shared" si="5"/>
        <v>Táplálékkiegészítők, vitaminok, nyalósó</v>
      </c>
      <c r="L19" s="2" t="s">
        <v>1218</v>
      </c>
      <c r="M19" s="2" t="str">
        <f t="shared" si="6"/>
        <v>Táplálékkiegészítő</v>
      </c>
      <c r="N19" s="2" t="s">
        <v>1118</v>
      </c>
      <c r="O19" s="2" t="str">
        <f t="shared" si="7"/>
        <v/>
      </c>
      <c r="P19" s="2"/>
      <c r="Q19" s="56"/>
      <c r="R19" s="57">
        <v>9120078612088</v>
      </c>
      <c r="S19" s="66">
        <v>83.9</v>
      </c>
      <c r="T19" s="25" t="s">
        <v>1119</v>
      </c>
      <c r="U19" s="65" t="s">
        <v>54</v>
      </c>
      <c r="V19" s="91">
        <v>0</v>
      </c>
      <c r="W19" s="49" t="str">
        <f>IFERROR(
    IF(ISNUMBER(MATCH(TRIM(CLEAN(SUBSTITUTE(SUBSTITUTE(X19, CHAR(13), ""), CHAR(10), " "))), sizeList!A:A, 0)),
        INDEX(sizeList!B:B, MATCH(TRIM(CLEAN(SUBSTITUTE(SUBSTITUTE(X19, CHAR(13), ""), CHAR(10), " "))), sizeList!A:A, 0)),
        IF(ISNUMBER(MATCH(X19, sizeList!A:A, 0)),
            INDEX(sizeList!B:B, MATCH(X19, sizeList!A:A, 0)),
            IF(ISNUMBER(MATCH(TRIM(CLEAN(SUBSTITUTE(SUBSTITUTE(X19, CHAR(13), ""), CHAR(10), " "))), sizeList!B:B, 0)),
                INDEX(sizeList!B:B, MATCH(TRIM(CLEAN(SUBSTITUTE(SUBSTITUTE(X19, CHAR(13), ""), CHAR(10), " "))), sizeList!B:B, 0)),
                IF(ISNUMBER(MATCH(X19, sizeList!B:B, 0)),
                    INDEX(sizeList!B:B, MATCH(X19, sizeList!B:B, 0)),
                    "")
            )
        )
    ),
    ""
)</f>
        <v>800 g</v>
      </c>
      <c r="X19" s="49" t="s">
        <v>51</v>
      </c>
      <c r="Y19" s="89"/>
      <c r="Z19" s="10" t="str">
        <f t="shared" si="8"/>
        <v/>
      </c>
      <c r="AA19" s="10" t="str">
        <f>IFERROR(
    IF(ISNUMBER(MATCH(TRIM(CLEAN(SUBSTITUTE(SUBSTITUTE(Y19, CHAR(13), ""), CHAR(10), " "))), colorList!A:A, 0)),
        INDEX(colorList!B:B, MATCH(TRIM(CLEAN(SUBSTITUTE(SUBSTITUTE(Y19, CHAR(13), ""), CHAR(10), " "))), colorList!A:A, 0)),
        IF(ISNUMBER(MATCH(Y19, colorList!A:A, 0)),
            INDEX(colorList!B:B, MATCH(Y19, colorList!A:A, 0)),
            IF(ISNUMBER(MATCH(TRIM(CLEAN(SUBSTITUTE(SUBSTITUTE(Y19, CHAR(13), ""), CHAR(10), " "))), colorList!B:B, 0)),
                INDEX(colorList!B:B, MATCH(TRIM(CLEAN(SUBSTITUTE(SUBSTITUTE(Y19, CHAR(13), ""), CHAR(10), " "))), colorList!B:B, 0)),
                IF(ISNUMBER(MATCH(Y19, colorList!B:B, 0)),
                    INDEX(colorList!B:B, MATCH(Y19, colorList!B:B, 0)),
                    "")
            )
        )
    ),
    ""
)</f>
        <v/>
      </c>
      <c r="AB19" s="9" t="str">
        <f t="shared" si="9"/>
        <v/>
      </c>
    </row>
    <row r="20" spans="1:28" s="93" customFormat="1" ht="60" customHeight="1" x14ac:dyDescent="0.25">
      <c r="A20" s="92">
        <v>239</v>
      </c>
      <c r="B20" s="93" t="str">
        <f t="shared" si="0"/>
        <v>SAV-239</v>
      </c>
      <c r="C20" s="94" t="str">
        <f t="shared" si="1"/>
        <v>Sanovet Arthrobol 2,8 kg</v>
      </c>
      <c r="D20" s="94" t="s">
        <v>56</v>
      </c>
      <c r="E20" s="94" t="str">
        <f t="shared" si="2"/>
        <v>Arthrobol</v>
      </c>
      <c r="F20" s="94" t="s">
        <v>53</v>
      </c>
      <c r="G20" s="95" t="str">
        <f t="shared" si="3"/>
        <v>Sanovet</v>
      </c>
      <c r="H20" s="96" t="s">
        <v>20</v>
      </c>
      <c r="I20" s="95" t="str">
        <f t="shared" si="4"/>
        <v>Lófelszerelés</v>
      </c>
      <c r="J20" s="95" t="s">
        <v>1116</v>
      </c>
      <c r="K20" s="95" t="str">
        <f t="shared" si="5"/>
        <v>Táplálékkiegészítők, vitaminok, nyalósó</v>
      </c>
      <c r="L20" s="95" t="s">
        <v>1218</v>
      </c>
      <c r="M20" s="95" t="str">
        <f t="shared" si="6"/>
        <v>Táplálékkiegészítő</v>
      </c>
      <c r="N20" s="95" t="s">
        <v>1118</v>
      </c>
      <c r="O20" s="95" t="str">
        <f t="shared" si="7"/>
        <v/>
      </c>
      <c r="P20" s="95"/>
      <c r="Q20" s="97"/>
      <c r="R20" s="98">
        <v>9120078612392</v>
      </c>
      <c r="S20" s="99">
        <v>269</v>
      </c>
      <c r="T20" s="100" t="s">
        <v>1119</v>
      </c>
      <c r="U20" s="101" t="s">
        <v>57</v>
      </c>
      <c r="V20" s="102">
        <v>1</v>
      </c>
      <c r="W20" s="103" t="str">
        <f>IFERROR(
    IF(ISNUMBER(MATCH(TRIM(CLEAN(SUBSTITUTE(SUBSTITUTE(X20, CHAR(13), ""), CHAR(10), " "))), sizeList!A:A, 0)),
        INDEX(sizeList!B:B, MATCH(TRIM(CLEAN(SUBSTITUTE(SUBSTITUTE(X20, CHAR(13), ""), CHAR(10), " "))), sizeList!A:A, 0)),
        IF(ISNUMBER(MATCH(X20, sizeList!A:A, 0)),
            INDEX(sizeList!B:B, MATCH(X20, sizeList!A:A, 0)),
            IF(ISNUMBER(MATCH(TRIM(CLEAN(SUBSTITUTE(SUBSTITUTE(X20, CHAR(13), ""), CHAR(10), " "))), sizeList!B:B, 0)),
                INDEX(sizeList!B:B, MATCH(TRIM(CLEAN(SUBSTITUTE(SUBSTITUTE(X20, CHAR(13), ""), CHAR(10), " "))), sizeList!B:B, 0)),
                IF(ISNUMBER(MATCH(X20, sizeList!B:B, 0)),
                    INDEX(sizeList!B:B, MATCH(X20, sizeList!B:B, 0)),
                    "")
            )
        )
    ),
    ""
)</f>
        <v>2,8 kg</v>
      </c>
      <c r="X20" s="103" t="s">
        <v>55</v>
      </c>
      <c r="Y20" s="104"/>
      <c r="Z20" s="105" t="str">
        <f t="shared" si="8"/>
        <v/>
      </c>
      <c r="AA20" s="105" t="str">
        <f>IFERROR(
    IF(ISNUMBER(MATCH(TRIM(CLEAN(SUBSTITUTE(SUBSTITUTE(Y20, CHAR(13), ""), CHAR(10), " "))), colorList!A:A, 0)),
        INDEX(colorList!B:B, MATCH(TRIM(CLEAN(SUBSTITUTE(SUBSTITUTE(Y20, CHAR(13), ""), CHAR(10), " "))), colorList!A:A, 0)),
        IF(ISNUMBER(MATCH(Y20, colorList!A:A, 0)),
            INDEX(colorList!B:B, MATCH(Y20, colorList!A:A, 0)),
            IF(ISNUMBER(MATCH(TRIM(CLEAN(SUBSTITUTE(SUBSTITUTE(Y20, CHAR(13), ""), CHAR(10), " "))), colorList!B:B, 0)),
                INDEX(colorList!B:B, MATCH(TRIM(CLEAN(SUBSTITUTE(SUBSTITUTE(Y20, CHAR(13), ""), CHAR(10), " "))), colorList!B:B, 0)),
                IF(ISNUMBER(MATCH(Y20, colorList!B:B, 0)),
                    INDEX(colorList!B:B, MATCH(Y20, colorList!B:B, 0)),
                    "")
            )
        )
    ),
    ""
)</f>
        <v/>
      </c>
      <c r="AB20" s="93" t="str">
        <f t="shared" si="9"/>
        <v/>
      </c>
    </row>
    <row r="21" spans="1:28" ht="60" customHeight="1" x14ac:dyDescent="0.25">
      <c r="A21" s="21">
        <v>209</v>
      </c>
      <c r="B21" s="9" t="str">
        <f t="shared" si="0"/>
        <v>SAV-209</v>
      </c>
      <c r="C21" s="64" t="str">
        <f t="shared" si="1"/>
        <v>Sanovet Arthrovit 700 g</v>
      </c>
      <c r="D21" s="64" t="s">
        <v>58</v>
      </c>
      <c r="E21" s="64" t="str">
        <f t="shared" si="2"/>
        <v>Arthrovit</v>
      </c>
      <c r="F21" s="64" t="s">
        <v>59</v>
      </c>
      <c r="G21" s="2" t="str">
        <f t="shared" si="3"/>
        <v>Sanovet</v>
      </c>
      <c r="H21" s="59" t="s">
        <v>20</v>
      </c>
      <c r="I21" s="2" t="str">
        <f t="shared" si="4"/>
        <v>Lófelszerelés</v>
      </c>
      <c r="J21" s="2" t="s">
        <v>1116</v>
      </c>
      <c r="K21" s="2" t="str">
        <f t="shared" si="5"/>
        <v>Táplálékkiegészítők, vitaminok, nyalósó</v>
      </c>
      <c r="L21" s="2" t="s">
        <v>1218</v>
      </c>
      <c r="M21" s="2" t="str">
        <f t="shared" si="6"/>
        <v>Táplálékkiegészítő</v>
      </c>
      <c r="N21" s="2" t="s">
        <v>1118</v>
      </c>
      <c r="O21" s="2" t="str">
        <f t="shared" si="7"/>
        <v/>
      </c>
      <c r="P21" s="2"/>
      <c r="Q21" s="56"/>
      <c r="R21" s="57">
        <v>9120078612095</v>
      </c>
      <c r="S21" s="66">
        <v>79.900000000000006</v>
      </c>
      <c r="T21" s="25" t="s">
        <v>1119</v>
      </c>
      <c r="U21" s="65" t="s">
        <v>47</v>
      </c>
      <c r="V21" s="91">
        <v>0</v>
      </c>
      <c r="W21" s="48" t="str">
        <f>IFERROR(
    IF(ISNUMBER(MATCH(TRIM(CLEAN(SUBSTITUTE(SUBSTITUTE(X21, CHAR(13), ""), CHAR(10), " "))), sizeList!A:A, 0)),
        INDEX(sizeList!B:B, MATCH(TRIM(CLEAN(SUBSTITUTE(SUBSTITUTE(X21, CHAR(13), ""), CHAR(10), " "))), sizeList!A:A, 0)),
        IF(ISNUMBER(MATCH(X21, sizeList!A:A, 0)),
            INDEX(sizeList!B:B, MATCH(X21, sizeList!A:A, 0)),
            IF(ISNUMBER(MATCH(TRIM(CLEAN(SUBSTITUTE(SUBSTITUTE(X21, CHAR(13), ""), CHAR(10), " "))), sizeList!B:B, 0)),
                INDEX(sizeList!B:B, MATCH(TRIM(CLEAN(SUBSTITUTE(SUBSTITUTE(X21, CHAR(13), ""), CHAR(10), " "))), sizeList!B:B, 0)),
                IF(ISNUMBER(MATCH(X21, sizeList!B:B, 0)),
                    INDEX(sizeList!B:B, MATCH(X21, sizeList!B:B, 0)),
                    "")
            )
        )
    ),
    ""
)</f>
        <v>700 g</v>
      </c>
      <c r="X21" s="48" t="s">
        <v>44</v>
      </c>
      <c r="Y21" s="88"/>
      <c r="Z21" s="10" t="str">
        <f t="shared" si="8"/>
        <v/>
      </c>
      <c r="AA21" s="10" t="str">
        <f>IFERROR(
    IF(ISNUMBER(MATCH(TRIM(CLEAN(SUBSTITUTE(SUBSTITUTE(Y21, CHAR(13), ""), CHAR(10), " "))), colorList!A:A, 0)),
        INDEX(colorList!B:B, MATCH(TRIM(CLEAN(SUBSTITUTE(SUBSTITUTE(Y21, CHAR(13), ""), CHAR(10), " "))), colorList!A:A, 0)),
        IF(ISNUMBER(MATCH(Y21, colorList!A:A, 0)),
            INDEX(colorList!B:B, MATCH(Y21, colorList!A:A, 0)),
            IF(ISNUMBER(MATCH(TRIM(CLEAN(SUBSTITUTE(SUBSTITUTE(Y21, CHAR(13), ""), CHAR(10), " "))), colorList!B:B, 0)),
                INDEX(colorList!B:B, MATCH(TRIM(CLEAN(SUBSTITUTE(SUBSTITUTE(Y21, CHAR(13), ""), CHAR(10), " "))), colorList!B:B, 0)),
                IF(ISNUMBER(MATCH(Y21, colorList!B:B, 0)),
                    INDEX(colorList!B:B, MATCH(Y21, colorList!B:B, 0)),
                    "")
            )
        )
    ),
    ""
)</f>
        <v/>
      </c>
      <c r="AB21" s="9" t="str">
        <f t="shared" si="9"/>
        <v/>
      </c>
    </row>
    <row r="22" spans="1:28" s="93" customFormat="1" ht="60" customHeight="1" x14ac:dyDescent="0.25">
      <c r="A22" s="92">
        <v>1001</v>
      </c>
      <c r="B22" s="93" t="str">
        <f t="shared" si="0"/>
        <v>SAV-1001</v>
      </c>
      <c r="C22" s="94" t="str">
        <f t="shared" si="1"/>
        <v>Sanovet Arthrovit 2,4 kg</v>
      </c>
      <c r="D22" s="94" t="s">
        <v>61</v>
      </c>
      <c r="E22" s="94" t="str">
        <f t="shared" si="2"/>
        <v>Arthrovit</v>
      </c>
      <c r="F22" s="94" t="s">
        <v>59</v>
      </c>
      <c r="G22" s="95" t="str">
        <f t="shared" si="3"/>
        <v>Sanovet</v>
      </c>
      <c r="H22" s="96" t="s">
        <v>20</v>
      </c>
      <c r="I22" s="95" t="str">
        <f t="shared" si="4"/>
        <v>Lófelszerelés</v>
      </c>
      <c r="J22" s="95" t="s">
        <v>1116</v>
      </c>
      <c r="K22" s="95" t="str">
        <f t="shared" si="5"/>
        <v>Táplálékkiegészítők, vitaminok, nyalósó</v>
      </c>
      <c r="L22" s="95" t="s">
        <v>1218</v>
      </c>
      <c r="M22" s="95" t="str">
        <f t="shared" si="6"/>
        <v>Táplálékkiegészítő</v>
      </c>
      <c r="N22" s="95" t="s">
        <v>1118</v>
      </c>
      <c r="O22" s="95" t="str">
        <f t="shared" si="7"/>
        <v/>
      </c>
      <c r="P22" s="95"/>
      <c r="Q22" s="97"/>
      <c r="R22" s="98">
        <v>9120078612385</v>
      </c>
      <c r="S22" s="99">
        <v>239.9</v>
      </c>
      <c r="T22" s="100" t="s">
        <v>1119</v>
      </c>
      <c r="U22" s="101" t="s">
        <v>62</v>
      </c>
      <c r="V22" s="102">
        <v>1</v>
      </c>
      <c r="W22" s="103" t="str">
        <f>IFERROR(
    IF(ISNUMBER(MATCH(TRIM(CLEAN(SUBSTITUTE(SUBSTITUTE(X22, CHAR(13), ""), CHAR(10), " "))), sizeList!A:A, 0)),
        INDEX(sizeList!B:B, MATCH(TRIM(CLEAN(SUBSTITUTE(SUBSTITUTE(X22, CHAR(13), ""), CHAR(10), " "))), sizeList!A:A, 0)),
        IF(ISNUMBER(MATCH(X22, sizeList!A:A, 0)),
            INDEX(sizeList!B:B, MATCH(X22, sizeList!A:A, 0)),
            IF(ISNUMBER(MATCH(TRIM(CLEAN(SUBSTITUTE(SUBSTITUTE(X22, CHAR(13), ""), CHAR(10), " "))), sizeList!B:B, 0)),
                INDEX(sizeList!B:B, MATCH(TRIM(CLEAN(SUBSTITUTE(SUBSTITUTE(X22, CHAR(13), ""), CHAR(10), " "))), sizeList!B:B, 0)),
                IF(ISNUMBER(MATCH(X22, sizeList!B:B, 0)),
                    INDEX(sizeList!B:B, MATCH(X22, sizeList!B:B, 0)),
                    "")
            )
        )
    ),
    ""
)</f>
        <v>2,4 kg</v>
      </c>
      <c r="X22" s="103" t="s">
        <v>60</v>
      </c>
      <c r="Y22" s="104"/>
      <c r="Z22" s="105" t="str">
        <f t="shared" si="8"/>
        <v/>
      </c>
      <c r="AA22" s="105" t="str">
        <f>IFERROR(
    IF(ISNUMBER(MATCH(TRIM(CLEAN(SUBSTITUTE(SUBSTITUTE(Y22, CHAR(13), ""), CHAR(10), " "))), colorList!A:A, 0)),
        INDEX(colorList!B:B, MATCH(TRIM(CLEAN(SUBSTITUTE(SUBSTITUTE(Y22, CHAR(13), ""), CHAR(10), " "))), colorList!A:A, 0)),
        IF(ISNUMBER(MATCH(Y22, colorList!A:A, 0)),
            INDEX(colorList!B:B, MATCH(Y22, colorList!A:A, 0)),
            IF(ISNUMBER(MATCH(TRIM(CLEAN(SUBSTITUTE(SUBSTITUTE(Y22, CHAR(13), ""), CHAR(10), " "))), colorList!B:B, 0)),
                INDEX(colorList!B:B, MATCH(TRIM(CLEAN(SUBSTITUTE(SUBSTITUTE(Y22, CHAR(13), ""), CHAR(10), " "))), colorList!B:B, 0)),
                IF(ISNUMBER(MATCH(Y22, colorList!B:B, 0)),
                    INDEX(colorList!B:B, MATCH(Y22, colorList!B:B, 0)),
                    "")
            )
        )
    ),
    ""
)</f>
        <v/>
      </c>
      <c r="AB22" s="93" t="str">
        <f t="shared" si="9"/>
        <v/>
      </c>
    </row>
    <row r="23" spans="1:28" ht="60" customHeight="1" x14ac:dyDescent="0.25">
      <c r="A23" s="1">
        <v>207</v>
      </c>
      <c r="B23" s="9" t="str">
        <f t="shared" si="0"/>
        <v>SAV-207</v>
      </c>
      <c r="C23" s="61" t="str">
        <f t="shared" si="1"/>
        <v>Sanovet Bronchicalma 200 g</v>
      </c>
      <c r="D23" s="61" t="s">
        <v>64</v>
      </c>
      <c r="E23" s="61" t="str">
        <f t="shared" si="2"/>
        <v>Bronchicalma</v>
      </c>
      <c r="F23" s="61" t="s">
        <v>65</v>
      </c>
      <c r="G23" s="2" t="str">
        <f t="shared" si="3"/>
        <v>Sanovet</v>
      </c>
      <c r="H23" s="59" t="s">
        <v>20</v>
      </c>
      <c r="I23" s="2" t="str">
        <f t="shared" si="4"/>
        <v>Lófelszerelés</v>
      </c>
      <c r="J23" s="2" t="s">
        <v>1116</v>
      </c>
      <c r="K23" s="2" t="str">
        <f t="shared" si="5"/>
        <v>Táplálékkiegészítők, vitaminok, nyalósó</v>
      </c>
      <c r="L23" s="2" t="s">
        <v>1218</v>
      </c>
      <c r="M23" s="3" t="str">
        <f t="shared" si="6"/>
        <v>Gyógynövény</v>
      </c>
      <c r="N23" s="3" t="s">
        <v>1117</v>
      </c>
      <c r="O23" s="3" t="str">
        <f t="shared" si="7"/>
        <v/>
      </c>
      <c r="P23" s="3"/>
      <c r="Q23" s="56"/>
      <c r="R23" s="57">
        <v>9120078612071</v>
      </c>
      <c r="S23" s="66">
        <v>39.9</v>
      </c>
      <c r="T23" s="25" t="s">
        <v>1119</v>
      </c>
      <c r="U23" s="65" t="s">
        <v>66</v>
      </c>
      <c r="V23" s="91">
        <v>0</v>
      </c>
      <c r="W23" s="49" t="str">
        <f>IFERROR(
    IF(ISNUMBER(MATCH(TRIM(CLEAN(SUBSTITUTE(SUBSTITUTE(X23, CHAR(13), ""), CHAR(10), " "))), sizeList!A:A, 0)),
        INDEX(sizeList!B:B, MATCH(TRIM(CLEAN(SUBSTITUTE(SUBSTITUTE(X23, CHAR(13), ""), CHAR(10), " "))), sizeList!A:A, 0)),
        IF(ISNUMBER(MATCH(X23, sizeList!A:A, 0)),
            INDEX(sizeList!B:B, MATCH(X23, sizeList!A:A, 0)),
            IF(ISNUMBER(MATCH(TRIM(CLEAN(SUBSTITUTE(SUBSTITUTE(X23, CHAR(13), ""), CHAR(10), " "))), sizeList!B:B, 0)),
                INDEX(sizeList!B:B, MATCH(TRIM(CLEAN(SUBSTITUTE(SUBSTITUTE(X23, CHAR(13), ""), CHAR(10), " "))), sizeList!B:B, 0)),
                IF(ISNUMBER(MATCH(X23, sizeList!B:B, 0)),
                    INDEX(sizeList!B:B, MATCH(X23, sizeList!B:B, 0)),
                    "")
            )
        )
    ),
    ""
)</f>
        <v>200 g</v>
      </c>
      <c r="X23" s="49" t="s">
        <v>63</v>
      </c>
      <c r="Y23" s="89"/>
      <c r="Z23" s="10" t="str">
        <f t="shared" si="8"/>
        <v/>
      </c>
      <c r="AA23" s="10" t="str">
        <f>IFERROR(
    IF(ISNUMBER(MATCH(TRIM(CLEAN(SUBSTITUTE(SUBSTITUTE(Y23, CHAR(13), ""), CHAR(10), " "))), colorList!A:A, 0)),
        INDEX(colorList!B:B, MATCH(TRIM(CLEAN(SUBSTITUTE(SUBSTITUTE(Y23, CHAR(13), ""), CHAR(10), " "))), colorList!A:A, 0)),
        IF(ISNUMBER(MATCH(Y23, colorList!A:A, 0)),
            INDEX(colorList!B:B, MATCH(Y23, colorList!A:A, 0)),
            IF(ISNUMBER(MATCH(TRIM(CLEAN(SUBSTITUTE(SUBSTITUTE(Y23, CHAR(13), ""), CHAR(10), " "))), colorList!B:B, 0)),
                INDEX(colorList!B:B, MATCH(TRIM(CLEAN(SUBSTITUTE(SUBSTITUTE(Y23, CHAR(13), ""), CHAR(10), " "))), colorList!B:B, 0)),
                IF(ISNUMBER(MATCH(Y23, colorList!B:B, 0)),
                    INDEX(colorList!B:B, MATCH(Y23, colorList!B:B, 0)),
                    "")
            )
        )
    ),
    ""
)</f>
        <v/>
      </c>
      <c r="AB23" s="9" t="str">
        <f t="shared" si="9"/>
        <v/>
      </c>
    </row>
    <row r="24" spans="1:28" ht="60" customHeight="1" x14ac:dyDescent="0.25">
      <c r="A24" s="21">
        <v>236</v>
      </c>
      <c r="B24" s="9" t="str">
        <f t="shared" si="0"/>
        <v>SAV-236</v>
      </c>
      <c r="C24" s="64" t="str">
        <f t="shared" si="1"/>
        <v>Sanovet Leber Vital 500 g</v>
      </c>
      <c r="D24" s="64" t="s">
        <v>67</v>
      </c>
      <c r="E24" s="64" t="str">
        <f t="shared" si="2"/>
        <v>Leber Vital</v>
      </c>
      <c r="F24" s="64" t="s">
        <v>68</v>
      </c>
      <c r="G24" s="2" t="str">
        <f t="shared" si="3"/>
        <v>Sanovet</v>
      </c>
      <c r="H24" s="59" t="s">
        <v>20</v>
      </c>
      <c r="I24" s="2" t="str">
        <f t="shared" si="4"/>
        <v>Lófelszerelés</v>
      </c>
      <c r="J24" s="2" t="s">
        <v>1116</v>
      </c>
      <c r="K24" s="2" t="str">
        <f t="shared" si="5"/>
        <v>Táplálékkiegészítők, vitaminok, nyalósó</v>
      </c>
      <c r="L24" s="2" t="s">
        <v>1218</v>
      </c>
      <c r="M24" s="3" t="str">
        <f t="shared" si="6"/>
        <v>Gyógynövény</v>
      </c>
      <c r="N24" s="3" t="s">
        <v>1117</v>
      </c>
      <c r="O24" s="3" t="str">
        <f t="shared" si="7"/>
        <v/>
      </c>
      <c r="P24" s="3"/>
      <c r="Q24" s="56"/>
      <c r="R24" s="57">
        <v>9120078612361</v>
      </c>
      <c r="S24" s="66">
        <v>32.9</v>
      </c>
      <c r="T24" s="25" t="s">
        <v>1119</v>
      </c>
      <c r="U24" s="65" t="s">
        <v>37</v>
      </c>
      <c r="V24" s="91">
        <v>0</v>
      </c>
      <c r="W24" s="48" t="str">
        <f>IFERROR(
    IF(ISNUMBER(MATCH(TRIM(CLEAN(SUBSTITUTE(SUBSTITUTE(X24, CHAR(13), ""), CHAR(10), " "))), sizeList!A:A, 0)),
        INDEX(sizeList!B:B, MATCH(TRIM(CLEAN(SUBSTITUTE(SUBSTITUTE(X24, CHAR(13), ""), CHAR(10), " "))), sizeList!A:A, 0)),
        IF(ISNUMBER(MATCH(X24, sizeList!A:A, 0)),
            INDEX(sizeList!B:B, MATCH(X24, sizeList!A:A, 0)),
            IF(ISNUMBER(MATCH(TRIM(CLEAN(SUBSTITUTE(SUBSTITUTE(X24, CHAR(13), ""), CHAR(10), " "))), sizeList!B:B, 0)),
                INDEX(sizeList!B:B, MATCH(TRIM(CLEAN(SUBSTITUTE(SUBSTITUTE(X24, CHAR(13), ""), CHAR(10), " "))), sizeList!B:B, 0)),
                IF(ISNUMBER(MATCH(X24, sizeList!B:B, 0)),
                    INDEX(sizeList!B:B, MATCH(X24, sizeList!B:B, 0)),
                    "")
            )
        )
    ),
    ""
)</f>
        <v>500 g</v>
      </c>
      <c r="X24" s="48" t="s">
        <v>34</v>
      </c>
      <c r="Y24" s="88"/>
      <c r="Z24" s="10" t="str">
        <f t="shared" si="8"/>
        <v/>
      </c>
      <c r="AA24" s="10" t="str">
        <f>IFERROR(
    IF(ISNUMBER(MATCH(TRIM(CLEAN(SUBSTITUTE(SUBSTITUTE(Y24, CHAR(13), ""), CHAR(10), " "))), colorList!A:A, 0)),
        INDEX(colorList!B:B, MATCH(TRIM(CLEAN(SUBSTITUTE(SUBSTITUTE(Y24, CHAR(13), ""), CHAR(10), " "))), colorList!A:A, 0)),
        IF(ISNUMBER(MATCH(Y24, colorList!A:A, 0)),
            INDEX(colorList!B:B, MATCH(Y24, colorList!A:A, 0)),
            IF(ISNUMBER(MATCH(TRIM(CLEAN(SUBSTITUTE(SUBSTITUTE(Y24, CHAR(13), ""), CHAR(10), " "))), colorList!B:B, 0)),
                INDEX(colorList!B:B, MATCH(TRIM(CLEAN(SUBSTITUTE(SUBSTITUTE(Y24, CHAR(13), ""), CHAR(10), " "))), colorList!B:B, 0)),
                IF(ISNUMBER(MATCH(Y24, colorList!B:B, 0)),
                    INDEX(colorList!B:B, MATCH(Y24, colorList!B:B, 0)),
                    "")
            )
        )
    ),
    ""
)</f>
        <v/>
      </c>
      <c r="AB24" s="9" t="str">
        <f t="shared" si="9"/>
        <v/>
      </c>
    </row>
    <row r="25" spans="1:28" ht="60" customHeight="1" x14ac:dyDescent="0.25">
      <c r="A25" s="1">
        <v>213</v>
      </c>
      <c r="B25" s="9" t="str">
        <f t="shared" si="0"/>
        <v>SAV-213</v>
      </c>
      <c r="C25" s="61" t="str">
        <f t="shared" si="1"/>
        <v>Sanovet Leber Vital 1 kg</v>
      </c>
      <c r="D25" s="61" t="s">
        <v>69</v>
      </c>
      <c r="E25" s="61" t="str">
        <f t="shared" si="2"/>
        <v>Leber Vital</v>
      </c>
      <c r="F25" s="61" t="s">
        <v>68</v>
      </c>
      <c r="G25" s="2" t="str">
        <f t="shared" si="3"/>
        <v>Sanovet</v>
      </c>
      <c r="H25" s="59" t="s">
        <v>20</v>
      </c>
      <c r="I25" s="2" t="str">
        <f t="shared" si="4"/>
        <v>Lófelszerelés</v>
      </c>
      <c r="J25" s="2" t="s">
        <v>1116</v>
      </c>
      <c r="K25" s="2" t="str">
        <f t="shared" si="5"/>
        <v>Táplálékkiegészítők, vitaminok, nyalósó</v>
      </c>
      <c r="L25" s="2" t="s">
        <v>1218</v>
      </c>
      <c r="M25" s="3" t="str">
        <f t="shared" si="6"/>
        <v>Gyógynövény</v>
      </c>
      <c r="N25" s="3" t="s">
        <v>1117</v>
      </c>
      <c r="O25" s="3" t="str">
        <f t="shared" si="7"/>
        <v/>
      </c>
      <c r="P25" s="3"/>
      <c r="Q25" s="56"/>
      <c r="R25" s="57">
        <v>9120078612132</v>
      </c>
      <c r="S25" s="66">
        <v>62.9</v>
      </c>
      <c r="T25" s="25" t="s">
        <v>1119</v>
      </c>
      <c r="U25" s="65" t="s">
        <v>21</v>
      </c>
      <c r="V25" s="91">
        <v>0</v>
      </c>
      <c r="W25" s="49" t="str">
        <f>IFERROR(
    IF(ISNUMBER(MATCH(TRIM(CLEAN(SUBSTITUTE(SUBSTITUTE(X25, CHAR(13), ""), CHAR(10), " "))), sizeList!A:A, 0)),
        INDEX(sizeList!B:B, MATCH(TRIM(CLEAN(SUBSTITUTE(SUBSTITUTE(X25, CHAR(13), ""), CHAR(10), " "))), sizeList!A:A, 0)),
        IF(ISNUMBER(MATCH(X25, sizeList!A:A, 0)),
            INDEX(sizeList!B:B, MATCH(X25, sizeList!A:A, 0)),
            IF(ISNUMBER(MATCH(TRIM(CLEAN(SUBSTITUTE(SUBSTITUTE(X25, CHAR(13), ""), CHAR(10), " "))), sizeList!B:B, 0)),
                INDEX(sizeList!B:B, MATCH(TRIM(CLEAN(SUBSTITUTE(SUBSTITUTE(X25, CHAR(13), ""), CHAR(10), " "))), sizeList!B:B, 0)),
                IF(ISNUMBER(MATCH(X25, sizeList!B:B, 0)),
                    INDEX(sizeList!B:B, MATCH(X25, sizeList!B:B, 0)),
                    "")
            )
        )
    ),
    ""
)</f>
        <v>1 kg</v>
      </c>
      <c r="X25" s="49" t="s">
        <v>17</v>
      </c>
      <c r="Y25" s="89"/>
      <c r="Z25" s="10" t="str">
        <f t="shared" si="8"/>
        <v/>
      </c>
      <c r="AA25" s="10" t="str">
        <f>IFERROR(
    IF(ISNUMBER(MATCH(TRIM(CLEAN(SUBSTITUTE(SUBSTITUTE(Y25, CHAR(13), ""), CHAR(10), " "))), colorList!A:A, 0)),
        INDEX(colorList!B:B, MATCH(TRIM(CLEAN(SUBSTITUTE(SUBSTITUTE(Y25, CHAR(13), ""), CHAR(10), " "))), colorList!A:A, 0)),
        IF(ISNUMBER(MATCH(Y25, colorList!A:A, 0)),
            INDEX(colorList!B:B, MATCH(Y25, colorList!A:A, 0)),
            IF(ISNUMBER(MATCH(TRIM(CLEAN(SUBSTITUTE(SUBSTITUTE(Y25, CHAR(13), ""), CHAR(10), " "))), colorList!B:B, 0)),
                INDEX(colorList!B:B, MATCH(TRIM(CLEAN(SUBSTITUTE(SUBSTITUTE(Y25, CHAR(13), ""), CHAR(10), " "))), colorList!B:B, 0)),
                IF(ISNUMBER(MATCH(Y25, colorList!B:B, 0)),
                    INDEX(colorList!B:B, MATCH(Y25, colorList!B:B, 0)),
                    "")
            )
        )
    ),
    ""
)</f>
        <v/>
      </c>
      <c r="AB25" s="9" t="str">
        <f t="shared" si="9"/>
        <v/>
      </c>
    </row>
    <row r="26" spans="1:28" ht="60" customHeight="1" x14ac:dyDescent="0.25">
      <c r="A26" s="1">
        <v>310</v>
      </c>
      <c r="B26" s="9" t="str">
        <f t="shared" si="0"/>
        <v>SAV-310</v>
      </c>
      <c r="C26" s="63" t="str">
        <f t="shared" si="1"/>
        <v>Sanovet Sanobol 700 g</v>
      </c>
      <c r="D26" s="63" t="s">
        <v>70</v>
      </c>
      <c r="E26" s="61" t="str">
        <f t="shared" si="2"/>
        <v>Sanobol</v>
      </c>
      <c r="F26" s="61" t="s">
        <v>71</v>
      </c>
      <c r="G26" s="2" t="str">
        <f t="shared" si="3"/>
        <v>Sanovet</v>
      </c>
      <c r="H26" s="59" t="s">
        <v>20</v>
      </c>
      <c r="I26" s="2" t="str">
        <f t="shared" si="4"/>
        <v>Lófelszerelés</v>
      </c>
      <c r="J26" s="2" t="s">
        <v>1116</v>
      </c>
      <c r="K26" s="2" t="str">
        <f t="shared" si="5"/>
        <v>Táplálékkiegészítők, vitaminok, nyalósó</v>
      </c>
      <c r="L26" s="2" t="s">
        <v>1218</v>
      </c>
      <c r="M26" s="2" t="str">
        <f t="shared" si="6"/>
        <v>Táplálékkiegészítő</v>
      </c>
      <c r="N26" s="2" t="s">
        <v>1118</v>
      </c>
      <c r="O26" s="2" t="str">
        <f t="shared" si="7"/>
        <v/>
      </c>
      <c r="P26" s="2"/>
      <c r="Q26" s="56"/>
      <c r="R26" s="57">
        <v>9120078613108</v>
      </c>
      <c r="S26" s="66">
        <v>69.900000000000006</v>
      </c>
      <c r="T26" s="25" t="s">
        <v>1119</v>
      </c>
      <c r="U26" s="65" t="s">
        <v>47</v>
      </c>
      <c r="V26" s="91">
        <v>0</v>
      </c>
      <c r="W26" s="49" t="str">
        <f>IFERROR(
    IF(ISNUMBER(MATCH(TRIM(CLEAN(SUBSTITUTE(SUBSTITUTE(X26, CHAR(13), ""), CHAR(10), " "))), sizeList!A:A, 0)),
        INDEX(sizeList!B:B, MATCH(TRIM(CLEAN(SUBSTITUTE(SUBSTITUTE(X26, CHAR(13), ""), CHAR(10), " "))), sizeList!A:A, 0)),
        IF(ISNUMBER(MATCH(X26, sizeList!A:A, 0)),
            INDEX(sizeList!B:B, MATCH(X26, sizeList!A:A, 0)),
            IF(ISNUMBER(MATCH(TRIM(CLEAN(SUBSTITUTE(SUBSTITUTE(X26, CHAR(13), ""), CHAR(10), " "))), sizeList!B:B, 0)),
                INDEX(sizeList!B:B, MATCH(TRIM(CLEAN(SUBSTITUTE(SUBSTITUTE(X26, CHAR(13), ""), CHAR(10), " "))), sizeList!B:B, 0)),
                IF(ISNUMBER(MATCH(X26, sizeList!B:B, 0)),
                    INDEX(sizeList!B:B, MATCH(X26, sizeList!B:B, 0)),
                    "")
            )
        )
    ),
    ""
)</f>
        <v>700 g</v>
      </c>
      <c r="X26" s="49" t="s">
        <v>44</v>
      </c>
      <c r="Y26" s="89"/>
      <c r="Z26" s="10" t="str">
        <f t="shared" si="8"/>
        <v/>
      </c>
      <c r="AA26" s="10" t="str">
        <f>IFERROR(
    IF(ISNUMBER(MATCH(TRIM(CLEAN(SUBSTITUTE(SUBSTITUTE(Y26, CHAR(13), ""), CHAR(10), " "))), colorList!A:A, 0)),
        INDEX(colorList!B:B, MATCH(TRIM(CLEAN(SUBSTITUTE(SUBSTITUTE(Y26, CHAR(13), ""), CHAR(10), " "))), colorList!A:A, 0)),
        IF(ISNUMBER(MATCH(Y26, colorList!A:A, 0)),
            INDEX(colorList!B:B, MATCH(Y26, colorList!A:A, 0)),
            IF(ISNUMBER(MATCH(TRIM(CLEAN(SUBSTITUTE(SUBSTITUTE(Y26, CHAR(13), ""), CHAR(10), " "))), colorList!B:B, 0)),
                INDEX(colorList!B:B, MATCH(TRIM(CLEAN(SUBSTITUTE(SUBSTITUTE(Y26, CHAR(13), ""), CHAR(10), " "))), colorList!B:B, 0)),
                IF(ISNUMBER(MATCH(Y26, colorList!B:B, 0)),
                    INDEX(colorList!B:B, MATCH(Y26, colorList!B:B, 0)),
                    "")
            )
        )
    ),
    ""
)</f>
        <v/>
      </c>
      <c r="AB26" s="9" t="str">
        <f t="shared" si="9"/>
        <v/>
      </c>
    </row>
    <row r="27" spans="1:28" ht="60" customHeight="1" x14ac:dyDescent="0.25">
      <c r="A27" s="21">
        <v>315</v>
      </c>
      <c r="B27" s="9" t="str">
        <f t="shared" si="0"/>
        <v>SAV-315</v>
      </c>
      <c r="C27" s="64" t="str">
        <f t="shared" si="1"/>
        <v>Sanovet Supra Anabolin 2 kg</v>
      </c>
      <c r="D27" s="64" t="s">
        <v>73</v>
      </c>
      <c r="E27" s="64" t="str">
        <f t="shared" si="2"/>
        <v>Supra Anabolin</v>
      </c>
      <c r="F27" s="64" t="s">
        <v>74</v>
      </c>
      <c r="G27" s="2" t="str">
        <f t="shared" si="3"/>
        <v>Sanovet</v>
      </c>
      <c r="H27" s="59" t="s">
        <v>20</v>
      </c>
      <c r="I27" s="2" t="str">
        <f t="shared" si="4"/>
        <v>Lófelszerelés</v>
      </c>
      <c r="J27" s="2" t="s">
        <v>1116</v>
      </c>
      <c r="K27" s="2" t="str">
        <f t="shared" si="5"/>
        <v>Táplálékkiegészítők, vitaminok, nyalósó</v>
      </c>
      <c r="L27" s="2" t="s">
        <v>1218</v>
      </c>
      <c r="M27" s="2" t="str">
        <f t="shared" si="6"/>
        <v>Táplálékkiegészítő</v>
      </c>
      <c r="N27" s="2" t="s">
        <v>1118</v>
      </c>
      <c r="O27" s="2" t="str">
        <f t="shared" si="7"/>
        <v/>
      </c>
      <c r="P27" s="2"/>
      <c r="Q27" s="56"/>
      <c r="R27" s="57">
        <v>9120078613153</v>
      </c>
      <c r="S27" s="66">
        <v>89.9</v>
      </c>
      <c r="T27" s="25" t="s">
        <v>1119</v>
      </c>
      <c r="U27" s="65" t="s">
        <v>75</v>
      </c>
      <c r="V27" s="91">
        <v>0</v>
      </c>
      <c r="W27" s="48" t="str">
        <f>IFERROR(
    IF(ISNUMBER(MATCH(TRIM(CLEAN(SUBSTITUTE(SUBSTITUTE(X27, CHAR(13), ""), CHAR(10), " "))), sizeList!A:A, 0)),
        INDEX(sizeList!B:B, MATCH(TRIM(CLEAN(SUBSTITUTE(SUBSTITUTE(X27, CHAR(13), ""), CHAR(10), " "))), sizeList!A:A, 0)),
        IF(ISNUMBER(MATCH(X27, sizeList!A:A, 0)),
            INDEX(sizeList!B:B, MATCH(X27, sizeList!A:A, 0)),
            IF(ISNUMBER(MATCH(TRIM(CLEAN(SUBSTITUTE(SUBSTITUTE(X27, CHAR(13), ""), CHAR(10), " "))), sizeList!B:B, 0)),
                INDEX(sizeList!B:B, MATCH(TRIM(CLEAN(SUBSTITUTE(SUBSTITUTE(X27, CHAR(13), ""), CHAR(10), " "))), sizeList!B:B, 0)),
                IF(ISNUMBER(MATCH(X27, sizeList!B:B, 0)),
                    INDEX(sizeList!B:B, MATCH(X27, sizeList!B:B, 0)),
                    "")
            )
        )
    ),
    ""
)</f>
        <v>2 kg</v>
      </c>
      <c r="X27" s="48" t="s">
        <v>72</v>
      </c>
      <c r="Y27" s="88"/>
      <c r="Z27" s="10" t="str">
        <f t="shared" si="8"/>
        <v/>
      </c>
      <c r="AA27" s="10" t="str">
        <f>IFERROR(
    IF(ISNUMBER(MATCH(TRIM(CLEAN(SUBSTITUTE(SUBSTITUTE(Y27, CHAR(13), ""), CHAR(10), " "))), colorList!A:A, 0)),
        INDEX(colorList!B:B, MATCH(TRIM(CLEAN(SUBSTITUTE(SUBSTITUTE(Y27, CHAR(13), ""), CHAR(10), " "))), colorList!A:A, 0)),
        IF(ISNUMBER(MATCH(Y27, colorList!A:A, 0)),
            INDEX(colorList!B:B, MATCH(Y27, colorList!A:A, 0)),
            IF(ISNUMBER(MATCH(TRIM(CLEAN(SUBSTITUTE(SUBSTITUTE(Y27, CHAR(13), ""), CHAR(10), " "))), colorList!B:B, 0)),
                INDEX(colorList!B:B, MATCH(TRIM(CLEAN(SUBSTITUTE(SUBSTITUTE(Y27, CHAR(13), ""), CHAR(10), " "))), colorList!B:B, 0)),
                IF(ISNUMBER(MATCH(Y27, colorList!B:B, 0)),
                    INDEX(colorList!B:B, MATCH(Y27, colorList!B:B, 0)),
                    "")
            )
        )
    ),
    ""
)</f>
        <v/>
      </c>
      <c r="AB27" s="9" t="str">
        <f t="shared" si="9"/>
        <v/>
      </c>
    </row>
    <row r="28" spans="1:28" ht="60" customHeight="1" x14ac:dyDescent="0.25">
      <c r="A28" s="21">
        <v>217</v>
      </c>
      <c r="B28" s="9" t="str">
        <f t="shared" si="0"/>
        <v>SAV-217</v>
      </c>
      <c r="C28" s="64" t="str">
        <f t="shared" si="1"/>
        <v>Sanovet Top Lysin + E 1 kg</v>
      </c>
      <c r="D28" s="64" t="s">
        <v>76</v>
      </c>
      <c r="E28" s="64" t="str">
        <f t="shared" si="2"/>
        <v>Top Lysin + E</v>
      </c>
      <c r="F28" s="64" t="s">
        <v>77</v>
      </c>
      <c r="G28" s="2" t="str">
        <f t="shared" si="3"/>
        <v>Sanovet</v>
      </c>
      <c r="H28" s="59" t="s">
        <v>20</v>
      </c>
      <c r="I28" s="2" t="str">
        <f t="shared" si="4"/>
        <v>Lófelszerelés</v>
      </c>
      <c r="J28" s="2" t="s">
        <v>1116</v>
      </c>
      <c r="K28" s="2" t="str">
        <f t="shared" si="5"/>
        <v>Táplálékkiegészítők, vitaminok, nyalósó</v>
      </c>
      <c r="L28" s="2" t="s">
        <v>1218</v>
      </c>
      <c r="M28" s="2" t="str">
        <f t="shared" si="6"/>
        <v>Táplálékkiegészítő</v>
      </c>
      <c r="N28" s="2" t="s">
        <v>1118</v>
      </c>
      <c r="O28" s="2" t="str">
        <f t="shared" si="7"/>
        <v/>
      </c>
      <c r="P28" s="2"/>
      <c r="Q28" s="56"/>
      <c r="R28" s="57">
        <v>9120078612170</v>
      </c>
      <c r="S28" s="66">
        <v>39.9</v>
      </c>
      <c r="T28" s="25" t="s">
        <v>1119</v>
      </c>
      <c r="U28" s="65" t="s">
        <v>21</v>
      </c>
      <c r="V28" s="91">
        <v>0</v>
      </c>
      <c r="W28" s="48" t="str">
        <f>IFERROR(
    IF(ISNUMBER(MATCH(TRIM(CLEAN(SUBSTITUTE(SUBSTITUTE(X28, CHAR(13), ""), CHAR(10), " "))), sizeList!A:A, 0)),
        INDEX(sizeList!B:B, MATCH(TRIM(CLEAN(SUBSTITUTE(SUBSTITUTE(X28, CHAR(13), ""), CHAR(10), " "))), sizeList!A:A, 0)),
        IF(ISNUMBER(MATCH(X28, sizeList!A:A, 0)),
            INDEX(sizeList!B:B, MATCH(X28, sizeList!A:A, 0)),
            IF(ISNUMBER(MATCH(TRIM(CLEAN(SUBSTITUTE(SUBSTITUTE(X28, CHAR(13), ""), CHAR(10), " "))), sizeList!B:B, 0)),
                INDEX(sizeList!B:B, MATCH(TRIM(CLEAN(SUBSTITUTE(SUBSTITUTE(X28, CHAR(13), ""), CHAR(10), " "))), sizeList!B:B, 0)),
                IF(ISNUMBER(MATCH(X28, sizeList!B:B, 0)),
                    INDEX(sizeList!B:B, MATCH(X28, sizeList!B:B, 0)),
                    "")
            )
        )
    ),
    ""
)</f>
        <v>1 kg</v>
      </c>
      <c r="X28" s="48" t="s">
        <v>17</v>
      </c>
      <c r="Y28" s="88"/>
      <c r="Z28" s="10" t="str">
        <f t="shared" si="8"/>
        <v/>
      </c>
      <c r="AA28" s="10" t="str">
        <f>IFERROR(
    IF(ISNUMBER(MATCH(TRIM(CLEAN(SUBSTITUTE(SUBSTITUTE(Y28, CHAR(13), ""), CHAR(10), " "))), colorList!A:A, 0)),
        INDEX(colorList!B:B, MATCH(TRIM(CLEAN(SUBSTITUTE(SUBSTITUTE(Y28, CHAR(13), ""), CHAR(10), " "))), colorList!A:A, 0)),
        IF(ISNUMBER(MATCH(Y28, colorList!A:A, 0)),
            INDEX(colorList!B:B, MATCH(Y28, colorList!A:A, 0)),
            IF(ISNUMBER(MATCH(TRIM(CLEAN(SUBSTITUTE(SUBSTITUTE(Y28, CHAR(13), ""), CHAR(10), " "))), colorList!B:B, 0)),
                INDEX(colorList!B:B, MATCH(TRIM(CLEAN(SUBSTITUTE(SUBSTITUTE(Y28, CHAR(13), ""), CHAR(10), " "))), colorList!B:B, 0)),
                IF(ISNUMBER(MATCH(Y28, colorList!B:B, 0)),
                    INDEX(colorList!B:B, MATCH(Y28, colorList!B:B, 0)),
                    "")
            )
        )
    ),
    ""
)</f>
        <v/>
      </c>
      <c r="AB28" s="9" t="str">
        <f t="shared" si="9"/>
        <v/>
      </c>
    </row>
    <row r="29" spans="1:28" ht="60" customHeight="1" x14ac:dyDescent="0.25">
      <c r="A29" s="1">
        <v>218</v>
      </c>
      <c r="B29" s="9" t="str">
        <f t="shared" si="0"/>
        <v>SAV-218</v>
      </c>
      <c r="C29" s="61" t="str">
        <f t="shared" si="1"/>
        <v>Sanovet Top Lysin + E 3 kg</v>
      </c>
      <c r="D29" s="61" t="s">
        <v>78</v>
      </c>
      <c r="E29" s="61" t="str">
        <f t="shared" si="2"/>
        <v>Top Lysin + E</v>
      </c>
      <c r="F29" s="61" t="s">
        <v>77</v>
      </c>
      <c r="G29" s="2" t="str">
        <f t="shared" si="3"/>
        <v>Sanovet</v>
      </c>
      <c r="H29" s="59" t="s">
        <v>20</v>
      </c>
      <c r="I29" s="2" t="str">
        <f t="shared" si="4"/>
        <v>Lófelszerelés</v>
      </c>
      <c r="J29" s="2" t="s">
        <v>1116</v>
      </c>
      <c r="K29" s="2" t="str">
        <f t="shared" si="5"/>
        <v>Táplálékkiegészítők, vitaminok, nyalósó</v>
      </c>
      <c r="L29" s="2" t="s">
        <v>1218</v>
      </c>
      <c r="M29" s="2" t="str">
        <f t="shared" si="6"/>
        <v>Táplálékkiegészítő</v>
      </c>
      <c r="N29" s="2" t="s">
        <v>1118</v>
      </c>
      <c r="O29" s="2" t="str">
        <f t="shared" si="7"/>
        <v/>
      </c>
      <c r="P29" s="2"/>
      <c r="Q29" s="56"/>
      <c r="R29" s="57">
        <v>9120078612187</v>
      </c>
      <c r="S29" s="66">
        <v>109.9</v>
      </c>
      <c r="T29" s="25" t="s">
        <v>1119</v>
      </c>
      <c r="U29" s="65" t="s">
        <v>24</v>
      </c>
      <c r="V29" s="91">
        <v>0</v>
      </c>
      <c r="W29" s="49" t="str">
        <f>IFERROR(
    IF(ISNUMBER(MATCH(TRIM(CLEAN(SUBSTITUTE(SUBSTITUTE(X29, CHAR(13), ""), CHAR(10), " "))), sizeList!A:A, 0)),
        INDEX(sizeList!B:B, MATCH(TRIM(CLEAN(SUBSTITUTE(SUBSTITUTE(X29, CHAR(13), ""), CHAR(10), " "))), sizeList!A:A, 0)),
        IF(ISNUMBER(MATCH(X29, sizeList!A:A, 0)),
            INDEX(sizeList!B:B, MATCH(X29, sizeList!A:A, 0)),
            IF(ISNUMBER(MATCH(TRIM(CLEAN(SUBSTITUTE(SUBSTITUTE(X29, CHAR(13), ""), CHAR(10), " "))), sizeList!B:B, 0)),
                INDEX(sizeList!B:B, MATCH(TRIM(CLEAN(SUBSTITUTE(SUBSTITUTE(X29, CHAR(13), ""), CHAR(10), " "))), sizeList!B:B, 0)),
                IF(ISNUMBER(MATCH(X29, sizeList!B:B, 0)),
                    INDEX(sizeList!B:B, MATCH(X29, sizeList!B:B, 0)),
                    "")
            )
        )
    ),
    ""
)</f>
        <v>3 kg</v>
      </c>
      <c r="X29" s="49" t="s">
        <v>22</v>
      </c>
      <c r="Y29" s="89"/>
      <c r="Z29" s="10" t="str">
        <f t="shared" si="8"/>
        <v/>
      </c>
      <c r="AA29" s="10" t="str">
        <f>IFERROR(
    IF(ISNUMBER(MATCH(TRIM(CLEAN(SUBSTITUTE(SUBSTITUTE(Y29, CHAR(13), ""), CHAR(10), " "))), colorList!A:A, 0)),
        INDEX(colorList!B:B, MATCH(TRIM(CLEAN(SUBSTITUTE(SUBSTITUTE(Y29, CHAR(13), ""), CHAR(10), " "))), colorList!A:A, 0)),
        IF(ISNUMBER(MATCH(Y29, colorList!A:A, 0)),
            INDEX(colorList!B:B, MATCH(Y29, colorList!A:A, 0)),
            IF(ISNUMBER(MATCH(TRIM(CLEAN(SUBSTITUTE(SUBSTITUTE(Y29, CHAR(13), ""), CHAR(10), " "))), colorList!B:B, 0)),
                INDEX(colorList!B:B, MATCH(TRIM(CLEAN(SUBSTITUTE(SUBSTITUTE(Y29, CHAR(13), ""), CHAR(10), " "))), colorList!B:B, 0)),
                IF(ISNUMBER(MATCH(Y29, colorList!B:B, 0)),
                    INDEX(colorList!B:B, MATCH(Y29, colorList!B:B, 0)),
                    "")
            )
        )
    ),
    ""
)</f>
        <v/>
      </c>
      <c r="AB29" s="9" t="str">
        <f t="shared" si="9"/>
        <v/>
      </c>
    </row>
    <row r="30" spans="1:28" s="93" customFormat="1" ht="60" customHeight="1" x14ac:dyDescent="0.25">
      <c r="A30" s="92">
        <v>219</v>
      </c>
      <c r="B30" s="93" t="str">
        <f t="shared" si="0"/>
        <v>SAV-219</v>
      </c>
      <c r="C30" s="94" t="str">
        <f t="shared" si="1"/>
        <v>Sanovet Top Lysin + E 10 kg</v>
      </c>
      <c r="D30" s="94" t="s">
        <v>79</v>
      </c>
      <c r="E30" s="94" t="str">
        <f t="shared" si="2"/>
        <v>Top Lysin + E</v>
      </c>
      <c r="F30" s="94" t="s">
        <v>77</v>
      </c>
      <c r="G30" s="95" t="str">
        <f t="shared" si="3"/>
        <v>Sanovet</v>
      </c>
      <c r="H30" s="96" t="s">
        <v>20</v>
      </c>
      <c r="I30" s="95" t="str">
        <f t="shared" si="4"/>
        <v>Lófelszerelés</v>
      </c>
      <c r="J30" s="95" t="s">
        <v>1116</v>
      </c>
      <c r="K30" s="95" t="str">
        <f t="shared" si="5"/>
        <v>Táplálékkiegészítők, vitaminok, nyalósó</v>
      </c>
      <c r="L30" s="95" t="s">
        <v>1218</v>
      </c>
      <c r="M30" s="95" t="str">
        <f t="shared" si="6"/>
        <v>Táplálékkiegészítő</v>
      </c>
      <c r="N30" s="95" t="s">
        <v>1118</v>
      </c>
      <c r="O30" s="95" t="str">
        <f t="shared" si="7"/>
        <v/>
      </c>
      <c r="P30" s="95"/>
      <c r="Q30" s="97"/>
      <c r="R30" s="98">
        <v>9120078612194</v>
      </c>
      <c r="S30" s="99">
        <v>359.9</v>
      </c>
      <c r="T30" s="100" t="s">
        <v>1119</v>
      </c>
      <c r="U30" s="101" t="s">
        <v>27</v>
      </c>
      <c r="V30" s="102">
        <v>1</v>
      </c>
      <c r="W30" s="103" t="str">
        <f>IFERROR(
    IF(ISNUMBER(MATCH(TRIM(CLEAN(SUBSTITUTE(SUBSTITUTE(X30, CHAR(13), ""), CHAR(10), " "))), sizeList!A:A, 0)),
        INDEX(sizeList!B:B, MATCH(TRIM(CLEAN(SUBSTITUTE(SUBSTITUTE(X30, CHAR(13), ""), CHAR(10), " "))), sizeList!A:A, 0)),
        IF(ISNUMBER(MATCH(X30, sizeList!A:A, 0)),
            INDEX(sizeList!B:B, MATCH(X30, sizeList!A:A, 0)),
            IF(ISNUMBER(MATCH(TRIM(CLEAN(SUBSTITUTE(SUBSTITUTE(X30, CHAR(13), ""), CHAR(10), " "))), sizeList!B:B, 0)),
                INDEX(sizeList!B:B, MATCH(TRIM(CLEAN(SUBSTITUTE(SUBSTITUTE(X30, CHAR(13), ""), CHAR(10), " "))), sizeList!B:B, 0)),
                IF(ISNUMBER(MATCH(X30, sizeList!B:B, 0)),
                    INDEX(sizeList!B:B, MATCH(X30, sizeList!B:B, 0)),
                    "")
            )
        )
    ),
    ""
)</f>
        <v>10 kg</v>
      </c>
      <c r="X30" s="103" t="s">
        <v>25</v>
      </c>
      <c r="Y30" s="104"/>
      <c r="Z30" s="105" t="str">
        <f t="shared" si="8"/>
        <v/>
      </c>
      <c r="AA30" s="105" t="str">
        <f>IFERROR(
    IF(ISNUMBER(MATCH(TRIM(CLEAN(SUBSTITUTE(SUBSTITUTE(Y30, CHAR(13), ""), CHAR(10), " "))), colorList!A:A, 0)),
        INDEX(colorList!B:B, MATCH(TRIM(CLEAN(SUBSTITUTE(SUBSTITUTE(Y30, CHAR(13), ""), CHAR(10), " "))), colorList!A:A, 0)),
        IF(ISNUMBER(MATCH(Y30, colorList!A:A, 0)),
            INDEX(colorList!B:B, MATCH(Y30, colorList!A:A, 0)),
            IF(ISNUMBER(MATCH(TRIM(CLEAN(SUBSTITUTE(SUBSTITUTE(Y30, CHAR(13), ""), CHAR(10), " "))), colorList!B:B, 0)),
                INDEX(colorList!B:B, MATCH(TRIM(CLEAN(SUBSTITUTE(SUBSTITUTE(Y30, CHAR(13), ""), CHAR(10), " "))), colorList!B:B, 0)),
                IF(ISNUMBER(MATCH(Y30, colorList!B:B, 0)),
                    INDEX(colorList!B:B, MATCH(Y30, colorList!B:B, 0)),
                    "")
            )
        )
    ),
    ""
)</f>
        <v/>
      </c>
      <c r="AB30" s="93" t="str">
        <f t="shared" si="9"/>
        <v/>
      </c>
    </row>
    <row r="31" spans="1:28" ht="60" customHeight="1" x14ac:dyDescent="0.25">
      <c r="A31" s="1">
        <v>316</v>
      </c>
      <c r="B31" s="9" t="str">
        <f t="shared" si="0"/>
        <v>SAV-316</v>
      </c>
      <c r="C31" s="63" t="str">
        <f t="shared" si="1"/>
        <v>Sanovet Animalith 1 kg</v>
      </c>
      <c r="D31" s="63" t="s">
        <v>80</v>
      </c>
      <c r="E31" s="61" t="str">
        <f t="shared" si="2"/>
        <v>Animalith</v>
      </c>
      <c r="F31" s="61" t="s">
        <v>81</v>
      </c>
      <c r="G31" s="2" t="str">
        <f t="shared" si="3"/>
        <v>Sanovet</v>
      </c>
      <c r="H31" s="59" t="s">
        <v>20</v>
      </c>
      <c r="I31" s="2" t="str">
        <f t="shared" si="4"/>
        <v>Lófelszerelés</v>
      </c>
      <c r="J31" s="2" t="s">
        <v>1116</v>
      </c>
      <c r="K31" s="2" t="str">
        <f t="shared" si="5"/>
        <v>Táplálékkiegészítők, vitaminok, nyalósó</v>
      </c>
      <c r="L31" s="2" t="s">
        <v>1218</v>
      </c>
      <c r="M31" s="2" t="str">
        <f t="shared" si="6"/>
        <v>Táplálékkiegészítő</v>
      </c>
      <c r="N31" s="2" t="s">
        <v>1118</v>
      </c>
      <c r="O31" s="2" t="str">
        <f t="shared" si="7"/>
        <v/>
      </c>
      <c r="P31" s="2"/>
      <c r="Q31" s="56"/>
      <c r="R31" s="57">
        <v>9120078613160</v>
      </c>
      <c r="S31" s="66">
        <v>27.9</v>
      </c>
      <c r="T31" s="25" t="s">
        <v>1119</v>
      </c>
      <c r="U31" s="62" t="s">
        <v>21</v>
      </c>
      <c r="V31" s="91">
        <v>0</v>
      </c>
      <c r="W31" s="49" t="str">
        <f>IFERROR(
    IF(ISNUMBER(MATCH(TRIM(CLEAN(SUBSTITUTE(SUBSTITUTE(X31, CHAR(13), ""), CHAR(10), " "))), sizeList!A:A, 0)),
        INDEX(sizeList!B:B, MATCH(TRIM(CLEAN(SUBSTITUTE(SUBSTITUTE(X31, CHAR(13), ""), CHAR(10), " "))), sizeList!A:A, 0)),
        IF(ISNUMBER(MATCH(X31, sizeList!A:A, 0)),
            INDEX(sizeList!B:B, MATCH(X31, sizeList!A:A, 0)),
            IF(ISNUMBER(MATCH(TRIM(CLEAN(SUBSTITUTE(SUBSTITUTE(X31, CHAR(13), ""), CHAR(10), " "))), sizeList!B:B, 0)),
                INDEX(sizeList!B:B, MATCH(TRIM(CLEAN(SUBSTITUTE(SUBSTITUTE(X31, CHAR(13), ""), CHAR(10), " "))), sizeList!B:B, 0)),
                IF(ISNUMBER(MATCH(X31, sizeList!B:B, 0)),
                    INDEX(sizeList!B:B, MATCH(X31, sizeList!B:B, 0)),
                    "")
            )
        )
    ),
    ""
)</f>
        <v>1 kg</v>
      </c>
      <c r="X31" s="49" t="s">
        <v>17</v>
      </c>
      <c r="Y31" s="89"/>
      <c r="Z31" s="10" t="str">
        <f t="shared" si="8"/>
        <v/>
      </c>
      <c r="AA31" s="10" t="str">
        <f>IFERROR(
    IF(ISNUMBER(MATCH(TRIM(CLEAN(SUBSTITUTE(SUBSTITUTE(Y31, CHAR(13), ""), CHAR(10), " "))), colorList!A:A, 0)),
        INDEX(colorList!B:B, MATCH(TRIM(CLEAN(SUBSTITUTE(SUBSTITUTE(Y31, CHAR(13), ""), CHAR(10), " "))), colorList!A:A, 0)),
        IF(ISNUMBER(MATCH(Y31, colorList!A:A, 0)),
            INDEX(colorList!B:B, MATCH(Y31, colorList!A:A, 0)),
            IF(ISNUMBER(MATCH(TRIM(CLEAN(SUBSTITUTE(SUBSTITUTE(Y31, CHAR(13), ""), CHAR(10), " "))), colorList!B:B, 0)),
                INDEX(colorList!B:B, MATCH(TRIM(CLEAN(SUBSTITUTE(SUBSTITUTE(Y31, CHAR(13), ""), CHAR(10), " "))), colorList!B:B, 0)),
                IF(ISNUMBER(MATCH(Y31, colorList!B:B, 0)),
                    INDEX(colorList!B:B, MATCH(Y31, colorList!B:B, 0)),
                    "")
            )
        )
    ),
    ""
)</f>
        <v/>
      </c>
      <c r="AB31" s="9" t="str">
        <f t="shared" si="9"/>
        <v/>
      </c>
    </row>
    <row r="32" spans="1:28" s="93" customFormat="1" ht="60" customHeight="1" x14ac:dyDescent="0.25">
      <c r="A32" s="92">
        <v>325</v>
      </c>
      <c r="B32" s="93" t="str">
        <f t="shared" si="0"/>
        <v>SAV-325</v>
      </c>
      <c r="C32" s="106" t="str">
        <f t="shared" si="1"/>
        <v>Sanovet Animalith 3 kg</v>
      </c>
      <c r="D32" s="106" t="s">
        <v>82</v>
      </c>
      <c r="E32" s="94" t="str">
        <f t="shared" si="2"/>
        <v>Animalith</v>
      </c>
      <c r="F32" s="94" t="s">
        <v>81</v>
      </c>
      <c r="G32" s="95" t="str">
        <f t="shared" si="3"/>
        <v>Sanovet</v>
      </c>
      <c r="H32" s="96" t="s">
        <v>20</v>
      </c>
      <c r="I32" s="95" t="str">
        <f t="shared" si="4"/>
        <v>Lófelszerelés</v>
      </c>
      <c r="J32" s="95" t="s">
        <v>1116</v>
      </c>
      <c r="K32" s="95" t="str">
        <f t="shared" si="5"/>
        <v>Táplálékkiegészítők, vitaminok, nyalósó</v>
      </c>
      <c r="L32" s="95" t="s">
        <v>1218</v>
      </c>
      <c r="M32" s="95" t="str">
        <f t="shared" si="6"/>
        <v>Táplálékkiegészítő</v>
      </c>
      <c r="N32" s="95" t="s">
        <v>1118</v>
      </c>
      <c r="O32" s="95" t="str">
        <f t="shared" si="7"/>
        <v/>
      </c>
      <c r="P32" s="95"/>
      <c r="Q32" s="97"/>
      <c r="R32" s="98">
        <v>9120078613252</v>
      </c>
      <c r="S32" s="99">
        <v>71.150000000000006</v>
      </c>
      <c r="T32" s="100" t="s">
        <v>1119</v>
      </c>
      <c r="U32" s="107" t="s">
        <v>24</v>
      </c>
      <c r="V32" s="102">
        <v>1</v>
      </c>
      <c r="W32" s="103" t="str">
        <f>IFERROR(
    IF(ISNUMBER(MATCH(TRIM(CLEAN(SUBSTITUTE(SUBSTITUTE(X32, CHAR(13), ""), CHAR(10), " "))), sizeList!A:A, 0)),
        INDEX(sizeList!B:B, MATCH(TRIM(CLEAN(SUBSTITUTE(SUBSTITUTE(X32, CHAR(13), ""), CHAR(10), " "))), sizeList!A:A, 0)),
        IF(ISNUMBER(MATCH(X32, sizeList!A:A, 0)),
            INDEX(sizeList!B:B, MATCH(X32, sizeList!A:A, 0)),
            IF(ISNUMBER(MATCH(TRIM(CLEAN(SUBSTITUTE(SUBSTITUTE(X32, CHAR(13), ""), CHAR(10), " "))), sizeList!B:B, 0)),
                INDEX(sizeList!B:B, MATCH(TRIM(CLEAN(SUBSTITUTE(SUBSTITUTE(X32, CHAR(13), ""), CHAR(10), " "))), sizeList!B:B, 0)),
                IF(ISNUMBER(MATCH(X32, sizeList!B:B, 0)),
                    INDEX(sizeList!B:B, MATCH(X32, sizeList!B:B, 0)),
                    "")
            )
        )
    ),
    ""
)</f>
        <v>3 kg</v>
      </c>
      <c r="X32" s="103" t="s">
        <v>22</v>
      </c>
      <c r="Y32" s="104"/>
      <c r="Z32" s="105" t="str">
        <f t="shared" si="8"/>
        <v/>
      </c>
      <c r="AA32" s="105" t="str">
        <f>IFERROR(
    IF(ISNUMBER(MATCH(TRIM(CLEAN(SUBSTITUTE(SUBSTITUTE(Y32, CHAR(13), ""), CHAR(10), " "))), colorList!A:A, 0)),
        INDEX(colorList!B:B, MATCH(TRIM(CLEAN(SUBSTITUTE(SUBSTITUTE(Y32, CHAR(13), ""), CHAR(10), " "))), colorList!A:A, 0)),
        IF(ISNUMBER(MATCH(Y32, colorList!A:A, 0)),
            INDEX(colorList!B:B, MATCH(Y32, colorList!A:A, 0)),
            IF(ISNUMBER(MATCH(TRIM(CLEAN(SUBSTITUTE(SUBSTITUTE(Y32, CHAR(13), ""), CHAR(10), " "))), colorList!B:B, 0)),
                INDEX(colorList!B:B, MATCH(TRIM(CLEAN(SUBSTITUTE(SUBSTITUTE(Y32, CHAR(13), ""), CHAR(10), " "))), colorList!B:B, 0)),
                IF(ISNUMBER(MATCH(Y32, colorList!B:B, 0)),
                    INDEX(colorList!B:B, MATCH(Y32, colorList!B:B, 0)),
                    "")
            )
        )
    ),
    ""
)</f>
        <v/>
      </c>
      <c r="AB32" s="93" t="str">
        <f t="shared" si="9"/>
        <v/>
      </c>
    </row>
    <row r="33" spans="1:28" ht="60" customHeight="1" x14ac:dyDescent="0.25">
      <c r="A33" s="1">
        <v>333</v>
      </c>
      <c r="B33" s="9" t="str">
        <f t="shared" si="0"/>
        <v>SAV-333</v>
      </c>
      <c r="C33" s="63" t="str">
        <f t="shared" si="1"/>
        <v>Sanovet Animalith 10 kg</v>
      </c>
      <c r="D33" s="63" t="s">
        <v>83</v>
      </c>
      <c r="E33" s="61" t="str">
        <f t="shared" si="2"/>
        <v>Animalith</v>
      </c>
      <c r="F33" s="61" t="s">
        <v>81</v>
      </c>
      <c r="G33" s="2" t="str">
        <f t="shared" si="3"/>
        <v>Sanovet</v>
      </c>
      <c r="H33" s="59" t="s">
        <v>20</v>
      </c>
      <c r="I33" s="2" t="str">
        <f t="shared" si="4"/>
        <v>Lófelszerelés</v>
      </c>
      <c r="J33" s="2" t="s">
        <v>1116</v>
      </c>
      <c r="K33" s="2" t="str">
        <f t="shared" si="5"/>
        <v>Táplálékkiegészítők, vitaminok, nyalósó</v>
      </c>
      <c r="L33" s="2" t="s">
        <v>1218</v>
      </c>
      <c r="M33" s="2" t="str">
        <f t="shared" si="6"/>
        <v>Táplálékkiegészítő</v>
      </c>
      <c r="N33" s="2" t="s">
        <v>1118</v>
      </c>
      <c r="O33" s="2" t="str">
        <f t="shared" si="7"/>
        <v/>
      </c>
      <c r="P33" s="2"/>
      <c r="Q33" s="56"/>
      <c r="R33" s="57">
        <v>9120078613337</v>
      </c>
      <c r="S33" s="66">
        <v>237.15</v>
      </c>
      <c r="T33" s="25" t="s">
        <v>1119</v>
      </c>
      <c r="U33" s="67" t="s">
        <v>27</v>
      </c>
      <c r="V33" s="91">
        <v>0</v>
      </c>
      <c r="W33" s="49" t="str">
        <f>IFERROR(
    IF(ISNUMBER(MATCH(TRIM(CLEAN(SUBSTITUTE(SUBSTITUTE(X33, CHAR(13), ""), CHAR(10), " "))), sizeList!A:A, 0)),
        INDEX(sizeList!B:B, MATCH(TRIM(CLEAN(SUBSTITUTE(SUBSTITUTE(X33, CHAR(13), ""), CHAR(10), " "))), sizeList!A:A, 0)),
        IF(ISNUMBER(MATCH(X33, sizeList!A:A, 0)),
            INDEX(sizeList!B:B, MATCH(X33, sizeList!A:A, 0)),
            IF(ISNUMBER(MATCH(TRIM(CLEAN(SUBSTITUTE(SUBSTITUTE(X33, CHAR(13), ""), CHAR(10), " "))), sizeList!B:B, 0)),
                INDEX(sizeList!B:B, MATCH(TRIM(CLEAN(SUBSTITUTE(SUBSTITUTE(X33, CHAR(13), ""), CHAR(10), " "))), sizeList!B:B, 0)),
                IF(ISNUMBER(MATCH(X33, sizeList!B:B, 0)),
                    INDEX(sizeList!B:B, MATCH(X33, sizeList!B:B, 0)),
                    "")
            )
        )
    ),
    ""
)</f>
        <v>10 kg</v>
      </c>
      <c r="X33" s="49" t="s">
        <v>25</v>
      </c>
      <c r="Y33" s="89"/>
      <c r="Z33" s="10" t="str">
        <f t="shared" si="8"/>
        <v/>
      </c>
      <c r="AA33" s="10" t="str">
        <f>IFERROR(
    IF(ISNUMBER(MATCH(TRIM(CLEAN(SUBSTITUTE(SUBSTITUTE(Y33, CHAR(13), ""), CHAR(10), " "))), colorList!A:A, 0)),
        INDEX(colorList!B:B, MATCH(TRIM(CLEAN(SUBSTITUTE(SUBSTITUTE(Y33, CHAR(13), ""), CHAR(10), " "))), colorList!A:A, 0)),
        IF(ISNUMBER(MATCH(Y33, colorList!A:A, 0)),
            INDEX(colorList!B:B, MATCH(Y33, colorList!A:A, 0)),
            IF(ISNUMBER(MATCH(TRIM(CLEAN(SUBSTITUTE(SUBSTITUTE(Y33, CHAR(13), ""), CHAR(10), " "))), colorList!B:B, 0)),
                INDEX(colorList!B:B, MATCH(TRIM(CLEAN(SUBSTITUTE(SUBSTITUTE(Y33, CHAR(13), ""), CHAR(10), " "))), colorList!B:B, 0)),
                IF(ISNUMBER(MATCH(Y33, colorList!B:B, 0)),
                    INDEX(colorList!B:B, MATCH(Y33, colorList!B:B, 0)),
                    "")
            )
        )
    ),
    ""
)</f>
        <v/>
      </c>
      <c r="AB33" s="9" t="str">
        <f t="shared" si="9"/>
        <v/>
      </c>
    </row>
    <row r="34" spans="1:28" ht="60" customHeight="1" x14ac:dyDescent="0.25">
      <c r="A34" s="21">
        <v>220</v>
      </c>
      <c r="B34" s="9" t="str">
        <f t="shared" si="0"/>
        <v>SAV-220</v>
      </c>
      <c r="C34" s="64" t="str">
        <f t="shared" si="1"/>
        <v>Sanovet Sano Calm 1 kg</v>
      </c>
      <c r="D34" s="64" t="s">
        <v>84</v>
      </c>
      <c r="E34" s="64" t="str">
        <f t="shared" si="2"/>
        <v>Sano Calm</v>
      </c>
      <c r="F34" s="64" t="s">
        <v>85</v>
      </c>
      <c r="G34" s="2" t="str">
        <f t="shared" si="3"/>
        <v>Sanovet</v>
      </c>
      <c r="H34" s="59" t="s">
        <v>20</v>
      </c>
      <c r="I34" s="2" t="str">
        <f t="shared" si="4"/>
        <v>Lófelszerelés</v>
      </c>
      <c r="J34" s="2" t="s">
        <v>1116</v>
      </c>
      <c r="K34" s="2" t="str">
        <f t="shared" si="5"/>
        <v>Táplálékkiegészítők, vitaminok, nyalósó</v>
      </c>
      <c r="L34" s="2" t="s">
        <v>1218</v>
      </c>
      <c r="M34" s="2" t="str">
        <f t="shared" si="6"/>
        <v>Táplálékkiegészítő</v>
      </c>
      <c r="N34" s="2" t="s">
        <v>1118</v>
      </c>
      <c r="O34" s="2" t="str">
        <f t="shared" si="7"/>
        <v/>
      </c>
      <c r="P34" s="2"/>
      <c r="Q34" s="56"/>
      <c r="R34" s="57">
        <v>9120078612200</v>
      </c>
      <c r="S34" s="66">
        <v>69.900000000000006</v>
      </c>
      <c r="T34" s="25" t="s">
        <v>1119</v>
      </c>
      <c r="U34" s="68" t="s">
        <v>21</v>
      </c>
      <c r="V34" s="91">
        <v>0</v>
      </c>
      <c r="W34" s="48" t="str">
        <f>IFERROR(
    IF(ISNUMBER(MATCH(TRIM(CLEAN(SUBSTITUTE(SUBSTITUTE(X34, CHAR(13), ""), CHAR(10), " "))), sizeList!A:A, 0)),
        INDEX(sizeList!B:B, MATCH(TRIM(CLEAN(SUBSTITUTE(SUBSTITUTE(X34, CHAR(13), ""), CHAR(10), " "))), sizeList!A:A, 0)),
        IF(ISNUMBER(MATCH(X34, sizeList!A:A, 0)),
            INDEX(sizeList!B:B, MATCH(X34, sizeList!A:A, 0)),
            IF(ISNUMBER(MATCH(TRIM(CLEAN(SUBSTITUTE(SUBSTITUTE(X34, CHAR(13), ""), CHAR(10), " "))), sizeList!B:B, 0)),
                INDEX(sizeList!B:B, MATCH(TRIM(CLEAN(SUBSTITUTE(SUBSTITUTE(X34, CHAR(13), ""), CHAR(10), " "))), sizeList!B:B, 0)),
                IF(ISNUMBER(MATCH(X34, sizeList!B:B, 0)),
                    INDEX(sizeList!B:B, MATCH(X34, sizeList!B:B, 0)),
                    "")
            )
        )
    ),
    ""
)</f>
        <v>1 kg</v>
      </c>
      <c r="X34" s="48" t="s">
        <v>17</v>
      </c>
      <c r="Y34" s="88"/>
      <c r="Z34" s="10" t="str">
        <f t="shared" si="8"/>
        <v/>
      </c>
      <c r="AA34" s="10" t="str">
        <f>IFERROR(
    IF(ISNUMBER(MATCH(TRIM(CLEAN(SUBSTITUTE(SUBSTITUTE(Y34, CHAR(13), ""), CHAR(10), " "))), colorList!A:A, 0)),
        INDEX(colorList!B:B, MATCH(TRIM(CLEAN(SUBSTITUTE(SUBSTITUTE(Y34, CHAR(13), ""), CHAR(10), " "))), colorList!A:A, 0)),
        IF(ISNUMBER(MATCH(Y34, colorList!A:A, 0)),
            INDEX(colorList!B:B, MATCH(Y34, colorList!A:A, 0)),
            IF(ISNUMBER(MATCH(TRIM(CLEAN(SUBSTITUTE(SUBSTITUTE(Y34, CHAR(13), ""), CHAR(10), " "))), colorList!B:B, 0)),
                INDEX(colorList!B:B, MATCH(TRIM(CLEAN(SUBSTITUTE(SUBSTITUTE(Y34, CHAR(13), ""), CHAR(10), " "))), colorList!B:B, 0)),
                IF(ISNUMBER(MATCH(Y34, colorList!B:B, 0)),
                    INDEX(colorList!B:B, MATCH(Y34, colorList!B:B, 0)),
                    "")
            )
        )
    ),
    ""
)</f>
        <v/>
      </c>
      <c r="AB34" s="9" t="str">
        <f t="shared" si="9"/>
        <v/>
      </c>
    </row>
    <row r="35" spans="1:28" ht="60" customHeight="1" x14ac:dyDescent="0.25">
      <c r="A35" s="1">
        <v>227</v>
      </c>
      <c r="B35" s="9" t="str">
        <f t="shared" si="0"/>
        <v>SAV-227</v>
      </c>
      <c r="C35" s="61" t="str">
        <f t="shared" si="1"/>
        <v>Sanovet Sano Calm 3 kg</v>
      </c>
      <c r="D35" s="61" t="s">
        <v>86</v>
      </c>
      <c r="E35" s="61" t="str">
        <f t="shared" si="2"/>
        <v>Sano Calm</v>
      </c>
      <c r="F35" s="61" t="s">
        <v>85</v>
      </c>
      <c r="G35" s="2" t="str">
        <f t="shared" si="3"/>
        <v>Sanovet</v>
      </c>
      <c r="H35" s="59" t="s">
        <v>20</v>
      </c>
      <c r="I35" s="2" t="str">
        <f t="shared" si="4"/>
        <v>Lófelszerelés</v>
      </c>
      <c r="J35" s="2" t="s">
        <v>1116</v>
      </c>
      <c r="K35" s="2" t="str">
        <f t="shared" si="5"/>
        <v>Táplálékkiegészítők, vitaminok, nyalósó</v>
      </c>
      <c r="L35" s="2" t="s">
        <v>1218</v>
      </c>
      <c r="M35" s="2" t="str">
        <f t="shared" si="6"/>
        <v>Táplálékkiegészítő</v>
      </c>
      <c r="N35" s="2" t="s">
        <v>1118</v>
      </c>
      <c r="O35" s="2" t="str">
        <f t="shared" si="7"/>
        <v/>
      </c>
      <c r="P35" s="2"/>
      <c r="Q35" s="56"/>
      <c r="R35" s="57">
        <v>9120078612279</v>
      </c>
      <c r="S35" s="66">
        <v>195.94</v>
      </c>
      <c r="T35" s="25" t="s">
        <v>1119</v>
      </c>
      <c r="U35" s="68" t="s">
        <v>24</v>
      </c>
      <c r="V35" s="91">
        <v>0</v>
      </c>
      <c r="W35" s="49" t="str">
        <f>IFERROR(
    IF(ISNUMBER(MATCH(TRIM(CLEAN(SUBSTITUTE(SUBSTITUTE(X35, CHAR(13), ""), CHAR(10), " "))), sizeList!A:A, 0)),
        INDEX(sizeList!B:B, MATCH(TRIM(CLEAN(SUBSTITUTE(SUBSTITUTE(X35, CHAR(13), ""), CHAR(10), " "))), sizeList!A:A, 0)),
        IF(ISNUMBER(MATCH(X35, sizeList!A:A, 0)),
            INDEX(sizeList!B:B, MATCH(X35, sizeList!A:A, 0)),
            IF(ISNUMBER(MATCH(TRIM(CLEAN(SUBSTITUTE(SUBSTITUTE(X35, CHAR(13), ""), CHAR(10), " "))), sizeList!B:B, 0)),
                INDEX(sizeList!B:B, MATCH(TRIM(CLEAN(SUBSTITUTE(SUBSTITUTE(X35, CHAR(13), ""), CHAR(10), " "))), sizeList!B:B, 0)),
                IF(ISNUMBER(MATCH(X35, sizeList!B:B, 0)),
                    INDEX(sizeList!B:B, MATCH(X35, sizeList!B:B, 0)),
                    "")
            )
        )
    ),
    ""
)</f>
        <v>3 kg</v>
      </c>
      <c r="X35" s="49" t="s">
        <v>22</v>
      </c>
      <c r="Y35" s="89"/>
      <c r="Z35" s="10" t="str">
        <f t="shared" si="8"/>
        <v/>
      </c>
      <c r="AA35" s="10" t="str">
        <f>IFERROR(
    IF(ISNUMBER(MATCH(TRIM(CLEAN(SUBSTITUTE(SUBSTITUTE(Y35, CHAR(13), ""), CHAR(10), " "))), colorList!A:A, 0)),
        INDEX(colorList!B:B, MATCH(TRIM(CLEAN(SUBSTITUTE(SUBSTITUTE(Y35, CHAR(13), ""), CHAR(10), " "))), colorList!A:A, 0)),
        IF(ISNUMBER(MATCH(Y35, colorList!A:A, 0)),
            INDEX(colorList!B:B, MATCH(Y35, colorList!A:A, 0)),
            IF(ISNUMBER(MATCH(TRIM(CLEAN(SUBSTITUTE(SUBSTITUTE(Y35, CHAR(13), ""), CHAR(10), " "))), colorList!B:B, 0)),
                INDEX(colorList!B:B, MATCH(TRIM(CLEAN(SUBSTITUTE(SUBSTITUTE(Y35, CHAR(13), ""), CHAR(10), " "))), colorList!B:B, 0)),
                IF(ISNUMBER(MATCH(Y35, colorList!B:B, 0)),
                    INDEX(colorList!B:B, MATCH(Y35, colorList!B:B, 0)),
                    "")
            )
        )
    ),
    ""
)</f>
        <v/>
      </c>
      <c r="AB35" s="9" t="str">
        <f t="shared" si="9"/>
        <v/>
      </c>
    </row>
    <row r="36" spans="1:28" ht="60" customHeight="1" x14ac:dyDescent="0.25">
      <c r="A36" s="21">
        <v>223</v>
      </c>
      <c r="B36" s="9" t="str">
        <f t="shared" si="0"/>
        <v>SAV-223</v>
      </c>
      <c r="C36" s="64" t="str">
        <f t="shared" si="1"/>
        <v>Sanovet Calm Cubes 800 g</v>
      </c>
      <c r="D36" s="64" t="s">
        <v>87</v>
      </c>
      <c r="E36" s="64" t="str">
        <f t="shared" si="2"/>
        <v>Calm Cubes</v>
      </c>
      <c r="F36" s="64" t="s">
        <v>88</v>
      </c>
      <c r="G36" s="2" t="str">
        <f t="shared" si="3"/>
        <v>Sanovet</v>
      </c>
      <c r="H36" s="59" t="s">
        <v>20</v>
      </c>
      <c r="I36" s="2" t="str">
        <f t="shared" si="4"/>
        <v>Lófelszerelés</v>
      </c>
      <c r="J36" s="2" t="s">
        <v>1116</v>
      </c>
      <c r="K36" s="2" t="str">
        <f t="shared" si="5"/>
        <v>Táplálékkiegészítők, vitaminok, nyalósó</v>
      </c>
      <c r="L36" s="2" t="s">
        <v>1218</v>
      </c>
      <c r="M36" s="2" t="str">
        <f t="shared" si="6"/>
        <v>Táplálékkiegészítő</v>
      </c>
      <c r="N36" s="2" t="s">
        <v>1118</v>
      </c>
      <c r="O36" s="2" t="str">
        <f t="shared" si="7"/>
        <v/>
      </c>
      <c r="P36" s="2"/>
      <c r="Q36" s="56"/>
      <c r="R36" s="57">
        <v>9120078610053</v>
      </c>
      <c r="S36" s="66">
        <v>31.9</v>
      </c>
      <c r="T36" s="25" t="s">
        <v>1119</v>
      </c>
      <c r="U36" s="68" t="s">
        <v>54</v>
      </c>
      <c r="V36" s="91">
        <v>0</v>
      </c>
      <c r="W36" s="48" t="str">
        <f>IFERROR(
    IF(ISNUMBER(MATCH(TRIM(CLEAN(SUBSTITUTE(SUBSTITUTE(X36, CHAR(13), ""), CHAR(10), " "))), sizeList!A:A, 0)),
        INDEX(sizeList!B:B, MATCH(TRIM(CLEAN(SUBSTITUTE(SUBSTITUTE(X36, CHAR(13), ""), CHAR(10), " "))), sizeList!A:A, 0)),
        IF(ISNUMBER(MATCH(X36, sizeList!A:A, 0)),
            INDEX(sizeList!B:B, MATCH(X36, sizeList!A:A, 0)),
            IF(ISNUMBER(MATCH(TRIM(CLEAN(SUBSTITUTE(SUBSTITUTE(X36, CHAR(13), ""), CHAR(10), " "))), sizeList!B:B, 0)),
                INDEX(sizeList!B:B, MATCH(TRIM(CLEAN(SUBSTITUTE(SUBSTITUTE(X36, CHAR(13), ""), CHAR(10), " "))), sizeList!B:B, 0)),
                IF(ISNUMBER(MATCH(X36, sizeList!B:B, 0)),
                    INDEX(sizeList!B:B, MATCH(X36, sizeList!B:B, 0)),
                    "")
            )
        )
    ),
    ""
)</f>
        <v>800 g</v>
      </c>
      <c r="X36" s="48" t="s">
        <v>51</v>
      </c>
      <c r="Y36" s="88"/>
      <c r="Z36" s="10" t="str">
        <f t="shared" si="8"/>
        <v/>
      </c>
      <c r="AA36" s="10" t="str">
        <f>IFERROR(
    IF(ISNUMBER(MATCH(TRIM(CLEAN(SUBSTITUTE(SUBSTITUTE(Y36, CHAR(13), ""), CHAR(10), " "))), colorList!A:A, 0)),
        INDEX(colorList!B:B, MATCH(TRIM(CLEAN(SUBSTITUTE(SUBSTITUTE(Y36, CHAR(13), ""), CHAR(10), " "))), colorList!A:A, 0)),
        IF(ISNUMBER(MATCH(Y36, colorList!A:A, 0)),
            INDEX(colorList!B:B, MATCH(Y36, colorList!A:A, 0)),
            IF(ISNUMBER(MATCH(TRIM(CLEAN(SUBSTITUTE(SUBSTITUTE(Y36, CHAR(13), ""), CHAR(10), " "))), colorList!B:B, 0)),
                INDEX(colorList!B:B, MATCH(TRIM(CLEAN(SUBSTITUTE(SUBSTITUTE(Y36, CHAR(13), ""), CHAR(10), " "))), colorList!B:B, 0)),
                IF(ISNUMBER(MATCH(Y36, colorList!B:B, 0)),
                    INDEX(colorList!B:B, MATCH(Y36, colorList!B:B, 0)),
                    "")
            )
        )
    ),
    ""
)</f>
        <v/>
      </c>
      <c r="AB36" s="9" t="str">
        <f t="shared" si="9"/>
        <v/>
      </c>
    </row>
    <row r="37" spans="1:28" ht="60" customHeight="1" x14ac:dyDescent="0.25">
      <c r="A37" s="1">
        <v>233</v>
      </c>
      <c r="B37" s="9" t="str">
        <f t="shared" si="0"/>
        <v>SAV-233</v>
      </c>
      <c r="C37" s="61" t="str">
        <f t="shared" si="1"/>
        <v>Sanovet Calm Cubes 2 kg</v>
      </c>
      <c r="D37" s="61" t="s">
        <v>89</v>
      </c>
      <c r="E37" s="61" t="str">
        <f t="shared" si="2"/>
        <v>Calm Cubes</v>
      </c>
      <c r="F37" s="61" t="s">
        <v>88</v>
      </c>
      <c r="G37" s="2" t="str">
        <f t="shared" si="3"/>
        <v>Sanovet</v>
      </c>
      <c r="H37" s="59" t="s">
        <v>20</v>
      </c>
      <c r="I37" s="2" t="str">
        <f t="shared" si="4"/>
        <v>Lófelszerelés</v>
      </c>
      <c r="J37" s="2" t="s">
        <v>1116</v>
      </c>
      <c r="K37" s="2" t="str">
        <f t="shared" si="5"/>
        <v>Táplálékkiegészítők, vitaminok, nyalósó</v>
      </c>
      <c r="L37" s="2" t="s">
        <v>1218</v>
      </c>
      <c r="M37" s="2" t="str">
        <f t="shared" si="6"/>
        <v>Táplálékkiegészítő</v>
      </c>
      <c r="N37" s="2" t="s">
        <v>1118</v>
      </c>
      <c r="O37" s="2" t="str">
        <f t="shared" si="7"/>
        <v/>
      </c>
      <c r="P37" s="2"/>
      <c r="Q37" s="56"/>
      <c r="R37" s="57">
        <v>9120078612330</v>
      </c>
      <c r="S37" s="66">
        <v>69.900000000000006</v>
      </c>
      <c r="T37" s="25" t="s">
        <v>1119</v>
      </c>
      <c r="U37" s="68" t="s">
        <v>75</v>
      </c>
      <c r="V37" s="91">
        <v>0</v>
      </c>
      <c r="W37" s="49" t="str">
        <f>IFERROR(
    IF(ISNUMBER(MATCH(TRIM(CLEAN(SUBSTITUTE(SUBSTITUTE(X37, CHAR(13), ""), CHAR(10), " "))), sizeList!A:A, 0)),
        INDEX(sizeList!B:B, MATCH(TRIM(CLEAN(SUBSTITUTE(SUBSTITUTE(X37, CHAR(13), ""), CHAR(10), " "))), sizeList!A:A, 0)),
        IF(ISNUMBER(MATCH(X37, sizeList!A:A, 0)),
            INDEX(sizeList!B:B, MATCH(X37, sizeList!A:A, 0)),
            IF(ISNUMBER(MATCH(TRIM(CLEAN(SUBSTITUTE(SUBSTITUTE(X37, CHAR(13), ""), CHAR(10), " "))), sizeList!B:B, 0)),
                INDEX(sizeList!B:B, MATCH(TRIM(CLEAN(SUBSTITUTE(SUBSTITUTE(X37, CHAR(13), ""), CHAR(10), " "))), sizeList!B:B, 0)),
                IF(ISNUMBER(MATCH(X37, sizeList!B:B, 0)),
                    INDEX(sizeList!B:B, MATCH(X37, sizeList!B:B, 0)),
                    "")
            )
        )
    ),
    ""
)</f>
        <v>2 kg</v>
      </c>
      <c r="X37" s="49" t="s">
        <v>72</v>
      </c>
      <c r="Y37" s="89"/>
      <c r="Z37" s="10" t="str">
        <f t="shared" si="8"/>
        <v/>
      </c>
      <c r="AA37" s="10" t="str">
        <f>IFERROR(
    IF(ISNUMBER(MATCH(TRIM(CLEAN(SUBSTITUTE(SUBSTITUTE(Y37, CHAR(13), ""), CHAR(10), " "))), colorList!A:A, 0)),
        INDEX(colorList!B:B, MATCH(TRIM(CLEAN(SUBSTITUTE(SUBSTITUTE(Y37, CHAR(13), ""), CHAR(10), " "))), colorList!A:A, 0)),
        IF(ISNUMBER(MATCH(Y37, colorList!A:A, 0)),
            INDEX(colorList!B:B, MATCH(Y37, colorList!A:A, 0)),
            IF(ISNUMBER(MATCH(TRIM(CLEAN(SUBSTITUTE(SUBSTITUTE(Y37, CHAR(13), ""), CHAR(10), " "))), colorList!B:B, 0)),
                INDEX(colorList!B:B, MATCH(TRIM(CLEAN(SUBSTITUTE(SUBSTITUTE(Y37, CHAR(13), ""), CHAR(10), " "))), colorList!B:B, 0)),
                IF(ISNUMBER(MATCH(Y37, colorList!B:B, 0)),
                    INDEX(colorList!B:B, MATCH(Y37, colorList!B:B, 0)),
                    "")
            )
        )
    ),
    ""
)</f>
        <v/>
      </c>
      <c r="AB37" s="9" t="str">
        <f t="shared" si="9"/>
        <v/>
      </c>
    </row>
    <row r="38" spans="1:28" ht="60" customHeight="1" x14ac:dyDescent="0.25">
      <c r="A38" s="1">
        <v>304</v>
      </c>
      <c r="B38" s="9" t="str">
        <f t="shared" si="0"/>
        <v>SAV-304</v>
      </c>
      <c r="C38" s="61" t="str">
        <f t="shared" si="1"/>
        <v>Sanovet Iron Tonic 1 l</v>
      </c>
      <c r="D38" s="61" t="s">
        <v>91</v>
      </c>
      <c r="E38" s="61" t="str">
        <f t="shared" si="2"/>
        <v>Iron Tonic</v>
      </c>
      <c r="F38" s="61" t="s">
        <v>92</v>
      </c>
      <c r="G38" s="2" t="str">
        <f t="shared" si="3"/>
        <v>Sanovet</v>
      </c>
      <c r="H38" s="59" t="s">
        <v>20</v>
      </c>
      <c r="I38" s="2" t="str">
        <f t="shared" si="4"/>
        <v>Lófelszerelés</v>
      </c>
      <c r="J38" s="2" t="s">
        <v>1116</v>
      </c>
      <c r="K38" s="2" t="str">
        <f t="shared" si="5"/>
        <v>Táplálékkiegészítők, vitaminok, nyalósó</v>
      </c>
      <c r="L38" s="2" t="s">
        <v>1218</v>
      </c>
      <c r="M38" s="2" t="str">
        <f t="shared" si="6"/>
        <v>Táplálékkiegészítő</v>
      </c>
      <c r="N38" s="2" t="s">
        <v>1118</v>
      </c>
      <c r="O38" s="2" t="str">
        <f t="shared" si="7"/>
        <v/>
      </c>
      <c r="P38" s="2"/>
      <c r="Q38" s="56"/>
      <c r="R38" s="57">
        <v>9120078613047</v>
      </c>
      <c r="S38" s="66">
        <v>39.9</v>
      </c>
      <c r="T38" s="25" t="s">
        <v>1119</v>
      </c>
      <c r="U38" s="69" t="s">
        <v>93</v>
      </c>
      <c r="V38" s="91">
        <v>0</v>
      </c>
      <c r="W38" s="49" t="str">
        <f>IFERROR(
    IF(ISNUMBER(MATCH(TRIM(CLEAN(SUBSTITUTE(SUBSTITUTE(X38, CHAR(13), ""), CHAR(10), " "))), sizeList!A:A, 0)),
        INDEX(sizeList!B:B, MATCH(TRIM(CLEAN(SUBSTITUTE(SUBSTITUTE(X38, CHAR(13), ""), CHAR(10), " "))), sizeList!A:A, 0)),
        IF(ISNUMBER(MATCH(X38, sizeList!A:A, 0)),
            INDEX(sizeList!B:B, MATCH(X38, sizeList!A:A, 0)),
            IF(ISNUMBER(MATCH(TRIM(CLEAN(SUBSTITUTE(SUBSTITUTE(X38, CHAR(13), ""), CHAR(10), " "))), sizeList!B:B, 0)),
                INDEX(sizeList!B:B, MATCH(TRIM(CLEAN(SUBSTITUTE(SUBSTITUTE(X38, CHAR(13), ""), CHAR(10), " "))), sizeList!B:B, 0)),
                IF(ISNUMBER(MATCH(X38, sizeList!B:B, 0)),
                    INDEX(sizeList!B:B, MATCH(X38, sizeList!B:B, 0)),
                    "")
            )
        )
    ),
    ""
)</f>
        <v>1 l</v>
      </c>
      <c r="X38" s="49" t="s">
        <v>90</v>
      </c>
      <c r="Y38" s="89"/>
      <c r="Z38" s="10" t="str">
        <f t="shared" si="8"/>
        <v/>
      </c>
      <c r="AA38" s="10" t="str">
        <f>IFERROR(
    IF(ISNUMBER(MATCH(TRIM(CLEAN(SUBSTITUTE(SUBSTITUTE(Y38, CHAR(13), ""), CHAR(10), " "))), colorList!A:A, 0)),
        INDEX(colorList!B:B, MATCH(TRIM(CLEAN(SUBSTITUTE(SUBSTITUTE(Y38, CHAR(13), ""), CHAR(10), " "))), colorList!A:A, 0)),
        IF(ISNUMBER(MATCH(Y38, colorList!A:A, 0)),
            INDEX(colorList!B:B, MATCH(Y38, colorList!A:A, 0)),
            IF(ISNUMBER(MATCH(TRIM(CLEAN(SUBSTITUTE(SUBSTITUTE(Y38, CHAR(13), ""), CHAR(10), " "))), colorList!B:B, 0)),
                INDEX(colorList!B:B, MATCH(TRIM(CLEAN(SUBSTITUTE(SUBSTITUTE(Y38, CHAR(13), ""), CHAR(10), " "))), colorList!B:B, 0)),
                IF(ISNUMBER(MATCH(Y38, colorList!B:B, 0)),
                    INDEX(colorList!B:B, MATCH(Y38, colorList!B:B, 0)),
                    "")
            )
        )
    ),
    ""
)</f>
        <v/>
      </c>
      <c r="AB38" s="9" t="str">
        <f t="shared" si="9"/>
        <v/>
      </c>
    </row>
    <row r="39" spans="1:28" ht="60" customHeight="1" x14ac:dyDescent="0.25">
      <c r="A39" s="1">
        <v>305</v>
      </c>
      <c r="B39" s="9" t="str">
        <f t="shared" si="0"/>
        <v>SAV-305</v>
      </c>
      <c r="C39" s="61" t="str">
        <f t="shared" si="1"/>
        <v>Sanovet Iron Tonic 5 l</v>
      </c>
      <c r="D39" s="61" t="s">
        <v>95</v>
      </c>
      <c r="E39" s="61" t="str">
        <f t="shared" si="2"/>
        <v>Iron Tonic</v>
      </c>
      <c r="F39" s="61" t="s">
        <v>92</v>
      </c>
      <c r="G39" s="2" t="str">
        <f t="shared" si="3"/>
        <v>Sanovet</v>
      </c>
      <c r="H39" s="59" t="s">
        <v>20</v>
      </c>
      <c r="I39" s="2" t="str">
        <f t="shared" si="4"/>
        <v>Lófelszerelés</v>
      </c>
      <c r="J39" s="2" t="s">
        <v>1116</v>
      </c>
      <c r="K39" s="2" t="str">
        <f t="shared" si="5"/>
        <v>Táplálékkiegészítők, vitaminok, nyalósó</v>
      </c>
      <c r="L39" s="2" t="s">
        <v>1218</v>
      </c>
      <c r="M39" s="2" t="str">
        <f t="shared" si="6"/>
        <v>Táplálékkiegészítő</v>
      </c>
      <c r="N39" s="2" t="s">
        <v>1118</v>
      </c>
      <c r="O39" s="2" t="str">
        <f t="shared" si="7"/>
        <v/>
      </c>
      <c r="P39" s="2"/>
      <c r="Q39" s="56"/>
      <c r="R39" s="57">
        <v>9120078613054</v>
      </c>
      <c r="S39" s="66">
        <v>176.9</v>
      </c>
      <c r="T39" s="25" t="s">
        <v>1119</v>
      </c>
      <c r="U39" s="62" t="s">
        <v>96</v>
      </c>
      <c r="V39" s="91">
        <v>0</v>
      </c>
      <c r="W39" s="49" t="str">
        <f>IFERROR(
    IF(ISNUMBER(MATCH(TRIM(CLEAN(SUBSTITUTE(SUBSTITUTE(X39, CHAR(13), ""), CHAR(10), " "))), sizeList!A:A, 0)),
        INDEX(sizeList!B:B, MATCH(TRIM(CLEAN(SUBSTITUTE(SUBSTITUTE(X39, CHAR(13), ""), CHAR(10), " "))), sizeList!A:A, 0)),
        IF(ISNUMBER(MATCH(X39, sizeList!A:A, 0)),
            INDEX(sizeList!B:B, MATCH(X39, sizeList!A:A, 0)),
            IF(ISNUMBER(MATCH(TRIM(CLEAN(SUBSTITUTE(SUBSTITUTE(X39, CHAR(13), ""), CHAR(10), " "))), sizeList!B:B, 0)),
                INDEX(sizeList!B:B, MATCH(TRIM(CLEAN(SUBSTITUTE(SUBSTITUTE(X39, CHAR(13), ""), CHAR(10), " "))), sizeList!B:B, 0)),
                IF(ISNUMBER(MATCH(X39, sizeList!B:B, 0)),
                    INDEX(sizeList!B:B, MATCH(X39, sizeList!B:B, 0)),
                    "")
            )
        )
    ),
    ""
)</f>
        <v>5 l</v>
      </c>
      <c r="X39" s="49" t="s">
        <v>94</v>
      </c>
      <c r="Y39" s="89"/>
      <c r="Z39" s="10" t="str">
        <f t="shared" si="8"/>
        <v/>
      </c>
      <c r="AA39" s="10" t="str">
        <f>IFERROR(
    IF(ISNUMBER(MATCH(TRIM(CLEAN(SUBSTITUTE(SUBSTITUTE(Y39, CHAR(13), ""), CHAR(10), " "))), colorList!A:A, 0)),
        INDEX(colorList!B:B, MATCH(TRIM(CLEAN(SUBSTITUTE(SUBSTITUTE(Y39, CHAR(13), ""), CHAR(10), " "))), colorList!A:A, 0)),
        IF(ISNUMBER(MATCH(Y39, colorList!A:A, 0)),
            INDEX(colorList!B:B, MATCH(Y39, colorList!A:A, 0)),
            IF(ISNUMBER(MATCH(TRIM(CLEAN(SUBSTITUTE(SUBSTITUTE(Y39, CHAR(13), ""), CHAR(10), " "))), colorList!B:B, 0)),
                INDEX(colorList!B:B, MATCH(TRIM(CLEAN(SUBSTITUTE(SUBSTITUTE(Y39, CHAR(13), ""), CHAR(10), " "))), colorList!B:B, 0)),
                IF(ISNUMBER(MATCH(Y39, colorList!B:B, 0)),
                    INDEX(colorList!B:B, MATCH(Y39, colorList!B:B, 0)),
                    "")
            )
        )
    ),
    ""
)</f>
        <v/>
      </c>
      <c r="AB39" s="9" t="str">
        <f t="shared" si="9"/>
        <v/>
      </c>
    </row>
    <row r="40" spans="1:28" ht="60" customHeight="1" x14ac:dyDescent="0.25">
      <c r="A40" s="21">
        <v>306</v>
      </c>
      <c r="B40" s="9" t="str">
        <f t="shared" si="0"/>
        <v>SAV-306</v>
      </c>
      <c r="C40" s="64" t="str">
        <f t="shared" si="1"/>
        <v>Sanovet Racing Syrup 1 l</v>
      </c>
      <c r="D40" s="64" t="s">
        <v>97</v>
      </c>
      <c r="E40" s="64" t="str">
        <f t="shared" si="2"/>
        <v>Racing Syrup</v>
      </c>
      <c r="F40" s="64" t="s">
        <v>98</v>
      </c>
      <c r="G40" s="2" t="str">
        <f t="shared" si="3"/>
        <v>Sanovet</v>
      </c>
      <c r="H40" s="59" t="s">
        <v>20</v>
      </c>
      <c r="I40" s="2" t="str">
        <f t="shared" si="4"/>
        <v>Lófelszerelés</v>
      </c>
      <c r="J40" s="2" t="s">
        <v>1116</v>
      </c>
      <c r="K40" s="2" t="str">
        <f t="shared" si="5"/>
        <v>Táplálékkiegészítők, vitaminok, nyalósó</v>
      </c>
      <c r="L40" s="2" t="s">
        <v>1218</v>
      </c>
      <c r="M40" s="2" t="str">
        <f t="shared" si="6"/>
        <v>Táplálékkiegészítő</v>
      </c>
      <c r="N40" s="2" t="s">
        <v>1118</v>
      </c>
      <c r="O40" s="2" t="str">
        <f t="shared" si="7"/>
        <v/>
      </c>
      <c r="P40" s="2"/>
      <c r="Q40" s="56"/>
      <c r="R40" s="57">
        <v>9120078613061</v>
      </c>
      <c r="S40" s="66">
        <v>19.899999999999999</v>
      </c>
      <c r="T40" s="25" t="s">
        <v>1119</v>
      </c>
      <c r="U40" s="62" t="s">
        <v>93</v>
      </c>
      <c r="V40" s="91">
        <v>0</v>
      </c>
      <c r="W40" s="48" t="str">
        <f>IFERROR(
    IF(ISNUMBER(MATCH(TRIM(CLEAN(SUBSTITUTE(SUBSTITUTE(X40, CHAR(13), ""), CHAR(10), " "))), sizeList!A:A, 0)),
        INDEX(sizeList!B:B, MATCH(TRIM(CLEAN(SUBSTITUTE(SUBSTITUTE(X40, CHAR(13), ""), CHAR(10), " "))), sizeList!A:A, 0)),
        IF(ISNUMBER(MATCH(X40, sizeList!A:A, 0)),
            INDEX(sizeList!B:B, MATCH(X40, sizeList!A:A, 0)),
            IF(ISNUMBER(MATCH(TRIM(CLEAN(SUBSTITUTE(SUBSTITUTE(X40, CHAR(13), ""), CHAR(10), " "))), sizeList!B:B, 0)),
                INDEX(sizeList!B:B, MATCH(TRIM(CLEAN(SUBSTITUTE(SUBSTITUTE(X40, CHAR(13), ""), CHAR(10), " "))), sizeList!B:B, 0)),
                IF(ISNUMBER(MATCH(X40, sizeList!B:B, 0)),
                    INDEX(sizeList!B:B, MATCH(X40, sizeList!B:B, 0)),
                    "")
            )
        )
    ),
    ""
)</f>
        <v>1 l</v>
      </c>
      <c r="X40" s="48" t="s">
        <v>90</v>
      </c>
      <c r="Y40" s="88"/>
      <c r="Z40" s="10" t="str">
        <f t="shared" si="8"/>
        <v/>
      </c>
      <c r="AA40" s="10" t="str">
        <f>IFERROR(
    IF(ISNUMBER(MATCH(TRIM(CLEAN(SUBSTITUTE(SUBSTITUTE(Y40, CHAR(13), ""), CHAR(10), " "))), colorList!A:A, 0)),
        INDEX(colorList!B:B, MATCH(TRIM(CLEAN(SUBSTITUTE(SUBSTITUTE(Y40, CHAR(13), ""), CHAR(10), " "))), colorList!A:A, 0)),
        IF(ISNUMBER(MATCH(Y40, colorList!A:A, 0)),
            INDEX(colorList!B:B, MATCH(Y40, colorList!A:A, 0)),
            IF(ISNUMBER(MATCH(TRIM(CLEAN(SUBSTITUTE(SUBSTITUTE(Y40, CHAR(13), ""), CHAR(10), " "))), colorList!B:B, 0)),
                INDEX(colorList!B:B, MATCH(TRIM(CLEAN(SUBSTITUTE(SUBSTITUTE(Y40, CHAR(13), ""), CHAR(10), " "))), colorList!B:B, 0)),
                IF(ISNUMBER(MATCH(Y40, colorList!B:B, 0)),
                    INDEX(colorList!B:B, MATCH(Y40, colorList!B:B, 0)),
                    "")
            )
        )
    ),
    ""
)</f>
        <v/>
      </c>
      <c r="AB40" s="9" t="str">
        <f t="shared" si="9"/>
        <v/>
      </c>
    </row>
    <row r="41" spans="1:28" ht="60" customHeight="1" x14ac:dyDescent="0.25">
      <c r="A41" s="21">
        <v>307</v>
      </c>
      <c r="B41" s="9" t="str">
        <f t="shared" si="0"/>
        <v>SAV-307</v>
      </c>
      <c r="C41" s="64" t="str">
        <f t="shared" si="1"/>
        <v>Sanovet Racing Syrup 5 l</v>
      </c>
      <c r="D41" s="64" t="s">
        <v>99</v>
      </c>
      <c r="E41" s="64" t="str">
        <f t="shared" si="2"/>
        <v>Racing Syrup</v>
      </c>
      <c r="F41" s="64" t="s">
        <v>98</v>
      </c>
      <c r="G41" s="2" t="str">
        <f t="shared" si="3"/>
        <v>Sanovet</v>
      </c>
      <c r="H41" s="59" t="s">
        <v>20</v>
      </c>
      <c r="I41" s="2" t="str">
        <f t="shared" si="4"/>
        <v>Lófelszerelés</v>
      </c>
      <c r="J41" s="2" t="s">
        <v>1116</v>
      </c>
      <c r="K41" s="2" t="str">
        <f t="shared" si="5"/>
        <v>Táplálékkiegészítők, vitaminok, nyalósó</v>
      </c>
      <c r="L41" s="2" t="s">
        <v>1218</v>
      </c>
      <c r="M41" s="2" t="str">
        <f t="shared" si="6"/>
        <v>Táplálékkiegészítő</v>
      </c>
      <c r="N41" s="2" t="s">
        <v>1118</v>
      </c>
      <c r="O41" s="2" t="str">
        <f t="shared" si="7"/>
        <v/>
      </c>
      <c r="P41" s="2"/>
      <c r="Q41" s="56"/>
      <c r="R41" s="57">
        <v>9120078613078</v>
      </c>
      <c r="S41" s="66">
        <v>89.9</v>
      </c>
      <c r="T41" s="25" t="s">
        <v>1119</v>
      </c>
      <c r="U41" s="62" t="s">
        <v>96</v>
      </c>
      <c r="V41" s="91">
        <v>0</v>
      </c>
      <c r="W41" s="48" t="str">
        <f>IFERROR(
    IF(ISNUMBER(MATCH(TRIM(CLEAN(SUBSTITUTE(SUBSTITUTE(X41, CHAR(13), ""), CHAR(10), " "))), sizeList!A:A, 0)),
        INDEX(sizeList!B:B, MATCH(TRIM(CLEAN(SUBSTITUTE(SUBSTITUTE(X41, CHAR(13), ""), CHAR(10), " "))), sizeList!A:A, 0)),
        IF(ISNUMBER(MATCH(X41, sizeList!A:A, 0)),
            INDEX(sizeList!B:B, MATCH(X41, sizeList!A:A, 0)),
            IF(ISNUMBER(MATCH(TRIM(CLEAN(SUBSTITUTE(SUBSTITUTE(X41, CHAR(13), ""), CHAR(10), " "))), sizeList!B:B, 0)),
                INDEX(sizeList!B:B, MATCH(TRIM(CLEAN(SUBSTITUTE(SUBSTITUTE(X41, CHAR(13), ""), CHAR(10), " "))), sizeList!B:B, 0)),
                IF(ISNUMBER(MATCH(X41, sizeList!B:B, 0)),
                    INDEX(sizeList!B:B, MATCH(X41, sizeList!B:B, 0)),
                    "")
            )
        )
    ),
    ""
)</f>
        <v>5 l</v>
      </c>
      <c r="X41" s="48" t="s">
        <v>94</v>
      </c>
      <c r="Y41" s="88"/>
      <c r="Z41" s="10" t="str">
        <f t="shared" si="8"/>
        <v/>
      </c>
      <c r="AA41" s="10" t="str">
        <f>IFERROR(
    IF(ISNUMBER(MATCH(TRIM(CLEAN(SUBSTITUTE(SUBSTITUTE(Y41, CHAR(13), ""), CHAR(10), " "))), colorList!A:A, 0)),
        INDEX(colorList!B:B, MATCH(TRIM(CLEAN(SUBSTITUTE(SUBSTITUTE(Y41, CHAR(13), ""), CHAR(10), " "))), colorList!A:A, 0)),
        IF(ISNUMBER(MATCH(Y41, colorList!A:A, 0)),
            INDEX(colorList!B:B, MATCH(Y41, colorList!A:A, 0)),
            IF(ISNUMBER(MATCH(TRIM(CLEAN(SUBSTITUTE(SUBSTITUTE(Y41, CHAR(13), ""), CHAR(10), " "))), colorList!B:B, 0)),
                INDEX(colorList!B:B, MATCH(TRIM(CLEAN(SUBSTITUTE(SUBSTITUTE(Y41, CHAR(13), ""), CHAR(10), " "))), colorList!B:B, 0)),
                IF(ISNUMBER(MATCH(Y41, colorList!B:B, 0)),
                    INDEX(colorList!B:B, MATCH(Y41, colorList!B:B, 0)),
                    "")
            )
        )
    ),
    ""
)</f>
        <v/>
      </c>
      <c r="AB41" s="9" t="str">
        <f t="shared" si="9"/>
        <v/>
      </c>
    </row>
    <row r="42" spans="1:28" ht="60" customHeight="1" x14ac:dyDescent="0.25">
      <c r="A42" s="21">
        <v>308</v>
      </c>
      <c r="B42" s="9" t="str">
        <f t="shared" si="0"/>
        <v>SAV-308</v>
      </c>
      <c r="C42" s="64" t="str">
        <f t="shared" si="1"/>
        <v>Sanovet Race Booster 60 ml</v>
      </c>
      <c r="D42" s="64" t="s">
        <v>101</v>
      </c>
      <c r="E42" s="64" t="str">
        <f t="shared" si="2"/>
        <v>Race Booster</v>
      </c>
      <c r="F42" s="64" t="s">
        <v>102</v>
      </c>
      <c r="G42" s="2" t="str">
        <f t="shared" si="3"/>
        <v>Sanovet</v>
      </c>
      <c r="H42" s="59" t="s">
        <v>20</v>
      </c>
      <c r="I42" s="2" t="str">
        <f t="shared" si="4"/>
        <v>Lófelszerelés</v>
      </c>
      <c r="J42" s="2" t="s">
        <v>1116</v>
      </c>
      <c r="K42" s="2" t="str">
        <f t="shared" si="5"/>
        <v>Táplálékkiegészítők, vitaminok, nyalósó</v>
      </c>
      <c r="L42" s="2" t="s">
        <v>1218</v>
      </c>
      <c r="M42" s="2" t="str">
        <f t="shared" si="6"/>
        <v>Táplálékkiegészítő</v>
      </c>
      <c r="N42" s="2" t="s">
        <v>1118</v>
      </c>
      <c r="O42" s="2" t="str">
        <f t="shared" si="7"/>
        <v/>
      </c>
      <c r="P42" s="2"/>
      <c r="Q42" s="56"/>
      <c r="R42" s="57">
        <v>9120078613085</v>
      </c>
      <c r="S42" s="66">
        <v>14.9</v>
      </c>
      <c r="T42" s="25" t="s">
        <v>1119</v>
      </c>
      <c r="U42" s="62" t="s">
        <v>103</v>
      </c>
      <c r="V42" s="91">
        <v>0</v>
      </c>
      <c r="W42" s="48" t="str">
        <f>IFERROR(
    IF(ISNUMBER(MATCH(TRIM(CLEAN(SUBSTITUTE(SUBSTITUTE(X42, CHAR(13), ""), CHAR(10), " "))), sizeList!A:A, 0)),
        INDEX(sizeList!B:B, MATCH(TRIM(CLEAN(SUBSTITUTE(SUBSTITUTE(X42, CHAR(13), ""), CHAR(10), " "))), sizeList!A:A, 0)),
        IF(ISNUMBER(MATCH(X42, sizeList!A:A, 0)),
            INDEX(sizeList!B:B, MATCH(X42, sizeList!A:A, 0)),
            IF(ISNUMBER(MATCH(TRIM(CLEAN(SUBSTITUTE(SUBSTITUTE(X42, CHAR(13), ""), CHAR(10), " "))), sizeList!B:B, 0)),
                INDEX(sizeList!B:B, MATCH(TRIM(CLEAN(SUBSTITUTE(SUBSTITUTE(X42, CHAR(13), ""), CHAR(10), " "))), sizeList!B:B, 0)),
                IF(ISNUMBER(MATCH(X42, sizeList!B:B, 0)),
                    INDEX(sizeList!B:B, MATCH(X42, sizeList!B:B, 0)),
                    "")
            )
        )
    ),
    ""
)</f>
        <v>60 ml</v>
      </c>
      <c r="X42" s="48" t="s">
        <v>100</v>
      </c>
      <c r="Y42" s="88"/>
      <c r="Z42" s="10" t="str">
        <f t="shared" si="8"/>
        <v/>
      </c>
      <c r="AA42" s="10" t="str">
        <f>IFERROR(
    IF(ISNUMBER(MATCH(TRIM(CLEAN(SUBSTITUTE(SUBSTITUTE(Y42, CHAR(13), ""), CHAR(10), " "))), colorList!A:A, 0)),
        INDEX(colorList!B:B, MATCH(TRIM(CLEAN(SUBSTITUTE(SUBSTITUTE(Y42, CHAR(13), ""), CHAR(10), " "))), colorList!A:A, 0)),
        IF(ISNUMBER(MATCH(Y42, colorList!A:A, 0)),
            INDEX(colorList!B:B, MATCH(Y42, colorList!A:A, 0)),
            IF(ISNUMBER(MATCH(TRIM(CLEAN(SUBSTITUTE(SUBSTITUTE(Y42, CHAR(13), ""), CHAR(10), " "))), colorList!B:B, 0)),
                INDEX(colorList!B:B, MATCH(TRIM(CLEAN(SUBSTITUTE(SUBSTITUTE(Y42, CHAR(13), ""), CHAR(10), " "))), colorList!B:B, 0)),
                IF(ISNUMBER(MATCH(Y42, colorList!B:B, 0)),
                    INDEX(colorList!B:B, MATCH(Y42, colorList!B:B, 0)),
                    "")
            )
        )
    ),
    ""
)</f>
        <v/>
      </c>
      <c r="AB42" s="9" t="str">
        <f t="shared" si="9"/>
        <v/>
      </c>
    </row>
    <row r="43" spans="1:28" s="93" customFormat="1" ht="60" customHeight="1" x14ac:dyDescent="0.25">
      <c r="A43" s="92">
        <v>1005</v>
      </c>
      <c r="B43" s="93" t="str">
        <f t="shared" si="0"/>
        <v>SAV-1005</v>
      </c>
      <c r="C43" s="94" t="str">
        <f t="shared" si="1"/>
        <v>Sanovet Bone Vital 4,5 kg</v>
      </c>
      <c r="D43" s="94" t="s">
        <v>105</v>
      </c>
      <c r="E43" s="94" t="str">
        <f t="shared" si="2"/>
        <v>Bone Vital</v>
      </c>
      <c r="F43" s="94" t="s">
        <v>106</v>
      </c>
      <c r="G43" s="95" t="str">
        <f t="shared" si="3"/>
        <v>Sanovet</v>
      </c>
      <c r="H43" s="96" t="s">
        <v>20</v>
      </c>
      <c r="I43" s="95" t="str">
        <f t="shared" si="4"/>
        <v>Lófelszerelés</v>
      </c>
      <c r="J43" s="95" t="s">
        <v>1116</v>
      </c>
      <c r="K43" s="95" t="str">
        <f t="shared" si="5"/>
        <v>Táplálékkiegészítők, vitaminok, nyalósó</v>
      </c>
      <c r="L43" s="95" t="s">
        <v>1218</v>
      </c>
      <c r="M43" s="95" t="str">
        <f t="shared" si="6"/>
        <v>Táplálékkiegészítő</v>
      </c>
      <c r="N43" s="95" t="s">
        <v>1118</v>
      </c>
      <c r="O43" s="95" t="str">
        <f t="shared" si="7"/>
        <v/>
      </c>
      <c r="P43" s="95"/>
      <c r="Q43" s="97"/>
      <c r="R43" s="98">
        <v>9120078610169</v>
      </c>
      <c r="S43" s="99">
        <v>44.9</v>
      </c>
      <c r="T43" s="100" t="s">
        <v>1119</v>
      </c>
      <c r="U43" s="107" t="s">
        <v>104</v>
      </c>
      <c r="V43" s="102">
        <v>1</v>
      </c>
      <c r="W43" s="103" t="str">
        <f>IFERROR(
    IF(ISNUMBER(MATCH(TRIM(CLEAN(SUBSTITUTE(SUBSTITUTE(X43, CHAR(13), ""), CHAR(10), " "))), sizeList!A:A, 0)),
        INDEX(sizeList!B:B, MATCH(TRIM(CLEAN(SUBSTITUTE(SUBSTITUTE(X43, CHAR(13), ""), CHAR(10), " "))), sizeList!A:A, 0)),
        IF(ISNUMBER(MATCH(X43, sizeList!A:A, 0)),
            INDEX(sizeList!B:B, MATCH(X43, sizeList!A:A, 0)),
            IF(ISNUMBER(MATCH(TRIM(CLEAN(SUBSTITUTE(SUBSTITUTE(X43, CHAR(13), ""), CHAR(10), " "))), sizeList!B:B, 0)),
                INDEX(sizeList!B:B, MATCH(TRIM(CLEAN(SUBSTITUTE(SUBSTITUTE(X43, CHAR(13), ""), CHAR(10), " "))), sizeList!B:B, 0)),
                IF(ISNUMBER(MATCH(X43, sizeList!B:B, 0)),
                    INDEX(sizeList!B:B, MATCH(X43, sizeList!B:B, 0)),
                    "")
            )
        )
    ),
    ""
)</f>
        <v>4,5 kg</v>
      </c>
      <c r="X43" s="103" t="s">
        <v>104</v>
      </c>
      <c r="Y43" s="104"/>
      <c r="Z43" s="105" t="str">
        <f t="shared" si="8"/>
        <v/>
      </c>
      <c r="AA43" s="105" t="str">
        <f>IFERROR(
    IF(ISNUMBER(MATCH(TRIM(CLEAN(SUBSTITUTE(SUBSTITUTE(Y43, CHAR(13), ""), CHAR(10), " "))), colorList!A:A, 0)),
        INDEX(colorList!B:B, MATCH(TRIM(CLEAN(SUBSTITUTE(SUBSTITUTE(Y43, CHAR(13), ""), CHAR(10), " "))), colorList!A:A, 0)),
        IF(ISNUMBER(MATCH(Y43, colorList!A:A, 0)),
            INDEX(colorList!B:B, MATCH(Y43, colorList!A:A, 0)),
            IF(ISNUMBER(MATCH(TRIM(CLEAN(SUBSTITUTE(SUBSTITUTE(Y43, CHAR(13), ""), CHAR(10), " "))), colorList!B:B, 0)),
                INDEX(colorList!B:B, MATCH(TRIM(CLEAN(SUBSTITUTE(SUBSTITUTE(Y43, CHAR(13), ""), CHAR(10), " "))), colorList!B:B, 0)),
                IF(ISNUMBER(MATCH(Y43, colorList!B:B, 0)),
                    INDEX(colorList!B:B, MATCH(Y43, colorList!B:B, 0)),
                    "")
            )
        )
    ),
    ""
)</f>
        <v/>
      </c>
      <c r="AB43" s="93" t="str">
        <f t="shared" si="9"/>
        <v/>
      </c>
    </row>
    <row r="44" spans="1:28" s="93" customFormat="1" ht="60" customHeight="1" x14ac:dyDescent="0.25">
      <c r="A44" s="92">
        <v>1006</v>
      </c>
      <c r="B44" s="93" t="str">
        <f t="shared" si="0"/>
        <v>SAV-1006</v>
      </c>
      <c r="C44" s="94" t="str">
        <f t="shared" si="1"/>
        <v>Sanovet Bone Vital 10 kg</v>
      </c>
      <c r="D44" s="94" t="s">
        <v>107</v>
      </c>
      <c r="E44" s="94" t="str">
        <f t="shared" si="2"/>
        <v>Bone Vital</v>
      </c>
      <c r="F44" s="94" t="s">
        <v>106</v>
      </c>
      <c r="G44" s="95" t="str">
        <f t="shared" si="3"/>
        <v>Sanovet</v>
      </c>
      <c r="H44" s="96" t="s">
        <v>20</v>
      </c>
      <c r="I44" s="95" t="str">
        <f t="shared" si="4"/>
        <v>Lófelszerelés</v>
      </c>
      <c r="J44" s="95" t="s">
        <v>1116</v>
      </c>
      <c r="K44" s="95" t="str">
        <f t="shared" si="5"/>
        <v>Táplálékkiegészítők, vitaminok, nyalósó</v>
      </c>
      <c r="L44" s="95" t="s">
        <v>1218</v>
      </c>
      <c r="M44" s="95" t="str">
        <f t="shared" si="6"/>
        <v>Táplálékkiegészítő</v>
      </c>
      <c r="N44" s="95" t="s">
        <v>1118</v>
      </c>
      <c r="O44" s="95" t="str">
        <f t="shared" si="7"/>
        <v/>
      </c>
      <c r="P44" s="95"/>
      <c r="Q44" s="97"/>
      <c r="R44" s="98">
        <v>9120078612231</v>
      </c>
      <c r="S44" s="99">
        <v>89.9</v>
      </c>
      <c r="T44" s="100" t="s">
        <v>1119</v>
      </c>
      <c r="U44" s="107" t="s">
        <v>27</v>
      </c>
      <c r="V44" s="102">
        <v>1</v>
      </c>
      <c r="W44" s="103" t="str">
        <f>IFERROR(
    IF(ISNUMBER(MATCH(TRIM(CLEAN(SUBSTITUTE(SUBSTITUTE(X44, CHAR(13), ""), CHAR(10), " "))), sizeList!A:A, 0)),
        INDEX(sizeList!B:B, MATCH(TRIM(CLEAN(SUBSTITUTE(SUBSTITUTE(X44, CHAR(13), ""), CHAR(10), " "))), sizeList!A:A, 0)),
        IF(ISNUMBER(MATCH(X44, sizeList!A:A, 0)),
            INDEX(sizeList!B:B, MATCH(X44, sizeList!A:A, 0)),
            IF(ISNUMBER(MATCH(TRIM(CLEAN(SUBSTITUTE(SUBSTITUTE(X44, CHAR(13), ""), CHAR(10), " "))), sizeList!B:B, 0)),
                INDEX(sizeList!B:B, MATCH(TRIM(CLEAN(SUBSTITUTE(SUBSTITUTE(X44, CHAR(13), ""), CHAR(10), " "))), sizeList!B:B, 0)),
                IF(ISNUMBER(MATCH(X44, sizeList!B:B, 0)),
                    INDEX(sizeList!B:B, MATCH(X44, sizeList!B:B, 0)),
                    "")
            )
        )
    ),
    ""
)</f>
        <v>10 kg</v>
      </c>
      <c r="X44" s="103" t="s">
        <v>27</v>
      </c>
      <c r="Y44" s="104"/>
      <c r="Z44" s="105" t="str">
        <f t="shared" si="8"/>
        <v/>
      </c>
      <c r="AA44" s="105" t="str">
        <f>IFERROR(
    IF(ISNUMBER(MATCH(TRIM(CLEAN(SUBSTITUTE(SUBSTITUTE(Y44, CHAR(13), ""), CHAR(10), " "))), colorList!A:A, 0)),
        INDEX(colorList!B:B, MATCH(TRIM(CLEAN(SUBSTITUTE(SUBSTITUTE(Y44, CHAR(13), ""), CHAR(10), " "))), colorList!A:A, 0)),
        IF(ISNUMBER(MATCH(Y44, colorList!A:A, 0)),
            INDEX(colorList!B:B, MATCH(Y44, colorList!A:A, 0)),
            IF(ISNUMBER(MATCH(TRIM(CLEAN(SUBSTITUTE(SUBSTITUTE(Y44, CHAR(13), ""), CHAR(10), " "))), colorList!B:B, 0)),
                INDEX(colorList!B:B, MATCH(TRIM(CLEAN(SUBSTITUTE(SUBSTITUTE(Y44, CHAR(13), ""), CHAR(10), " "))), colorList!B:B, 0)),
                IF(ISNUMBER(MATCH(Y44, colorList!B:B, 0)),
                    INDEX(colorList!B:B, MATCH(Y44, colorList!B:B, 0)),
                    "")
            )
        )
    ),
    ""
)</f>
        <v/>
      </c>
      <c r="AB44" s="93" t="str">
        <f t="shared" si="9"/>
        <v/>
      </c>
    </row>
    <row r="45" spans="1:28" s="70" customFormat="1" ht="60" customHeight="1" x14ac:dyDescent="0.25">
      <c r="A45" s="32">
        <v>1009</v>
      </c>
      <c r="B45" s="70" t="str">
        <f t="shared" si="0"/>
        <v>SAV-1009</v>
      </c>
      <c r="C45" s="71" t="str">
        <f t="shared" si="1"/>
        <v>Sanovet Elektrolyte Plus 1 l</v>
      </c>
      <c r="D45" s="71" t="s">
        <v>109</v>
      </c>
      <c r="E45" s="72" t="str">
        <f t="shared" si="2"/>
        <v>Elektrolyte Plus</v>
      </c>
      <c r="F45" s="72" t="s">
        <v>110</v>
      </c>
      <c r="G45" s="2" t="str">
        <f t="shared" si="3"/>
        <v>Sanovet</v>
      </c>
      <c r="H45" s="73" t="s">
        <v>20</v>
      </c>
      <c r="I45" s="33" t="str">
        <f t="shared" si="4"/>
        <v>Lófelszerelés</v>
      </c>
      <c r="J45" s="33" t="s">
        <v>1116</v>
      </c>
      <c r="K45" s="33" t="str">
        <f t="shared" si="5"/>
        <v>Táplálékkiegészítők, vitaminok, nyalósó</v>
      </c>
      <c r="L45" s="33" t="s">
        <v>1218</v>
      </c>
      <c r="M45" s="33" t="str">
        <f t="shared" si="6"/>
        <v>Táplálékkiegészítő</v>
      </c>
      <c r="N45" s="33" t="s">
        <v>1118</v>
      </c>
      <c r="O45" s="33" t="str">
        <f t="shared" si="7"/>
        <v/>
      </c>
      <c r="P45" s="33"/>
      <c r="Q45" s="74"/>
      <c r="R45" s="75">
        <v>9120078610190</v>
      </c>
      <c r="S45" s="76">
        <v>19.899999999999999</v>
      </c>
      <c r="T45" s="34" t="s">
        <v>1119</v>
      </c>
      <c r="U45" s="77" t="s">
        <v>93</v>
      </c>
      <c r="V45" s="91">
        <v>0</v>
      </c>
      <c r="W45" s="50" t="str">
        <f>IFERROR(
    IF(ISNUMBER(MATCH(TRIM(CLEAN(SUBSTITUTE(SUBSTITUTE(X45, CHAR(13), ""), CHAR(10), " "))), sizeList!A:A, 0)),
        INDEX(sizeList!B:B, MATCH(TRIM(CLEAN(SUBSTITUTE(SUBSTITUTE(X45, CHAR(13), ""), CHAR(10), " "))), sizeList!A:A, 0)),
        IF(ISNUMBER(MATCH(X45, sizeList!A:A, 0)),
            INDEX(sizeList!B:B, MATCH(X45, sizeList!A:A, 0)),
            IF(ISNUMBER(MATCH(TRIM(CLEAN(SUBSTITUTE(SUBSTITUTE(X45, CHAR(13), ""), CHAR(10), " "))), sizeList!B:B, 0)),
                INDEX(sizeList!B:B, MATCH(TRIM(CLEAN(SUBSTITUTE(SUBSTITUTE(X45, CHAR(13), ""), CHAR(10), " "))), sizeList!B:B, 0)),
                IF(ISNUMBER(MATCH(X45, sizeList!B:B, 0)),
                    INDEX(sizeList!B:B, MATCH(X45, sizeList!B:B, 0)),
                    "")
            )
        )
    ),
    ""
)</f>
        <v>1 l</v>
      </c>
      <c r="X45" s="50" t="s">
        <v>108</v>
      </c>
      <c r="Y45" s="90"/>
      <c r="Z45" s="35" t="str">
        <f t="shared" si="8"/>
        <v/>
      </c>
      <c r="AA45" s="35" t="str">
        <f>IFERROR(
    IF(ISNUMBER(MATCH(TRIM(CLEAN(SUBSTITUTE(SUBSTITUTE(Y45, CHAR(13), ""), CHAR(10), " "))), colorList!A:A, 0)),
        INDEX(colorList!B:B, MATCH(TRIM(CLEAN(SUBSTITUTE(SUBSTITUTE(Y45, CHAR(13), ""), CHAR(10), " "))), colorList!A:A, 0)),
        IF(ISNUMBER(MATCH(Y45, colorList!A:A, 0)),
            INDEX(colorList!B:B, MATCH(Y45, colorList!A:A, 0)),
            IF(ISNUMBER(MATCH(TRIM(CLEAN(SUBSTITUTE(SUBSTITUTE(Y45, CHAR(13), ""), CHAR(10), " "))), colorList!B:B, 0)),
                INDEX(colorList!B:B, MATCH(TRIM(CLEAN(SUBSTITUTE(SUBSTITUTE(Y45, CHAR(13), ""), CHAR(10), " "))), colorList!B:B, 0)),
                IF(ISNUMBER(MATCH(Y45, colorList!B:B, 0)),
                    INDEX(colorList!B:B, MATCH(Y45, colorList!B:B, 0)),
                    "")
            )
        )
    ),
    ""
)</f>
        <v/>
      </c>
      <c r="AB45" s="70" t="str">
        <f t="shared" si="9"/>
        <v/>
      </c>
    </row>
    <row r="46" spans="1:28" s="70" customFormat="1" ht="60" customHeight="1" thickBot="1" x14ac:dyDescent="0.3">
      <c r="A46" s="36">
        <v>1010</v>
      </c>
      <c r="B46" s="70" t="str">
        <f t="shared" si="0"/>
        <v>SAV-1010</v>
      </c>
      <c r="C46" s="78" t="str">
        <f t="shared" si="1"/>
        <v>Sanovet Elektrolyte Plus 5 l</v>
      </c>
      <c r="D46" s="78" t="s">
        <v>112</v>
      </c>
      <c r="E46" s="79" t="str">
        <f t="shared" si="2"/>
        <v>Elektrolyte Plus</v>
      </c>
      <c r="F46" s="79" t="s">
        <v>110</v>
      </c>
      <c r="G46" s="80" t="str">
        <f t="shared" si="3"/>
        <v>Sanovet</v>
      </c>
      <c r="H46" s="73" t="s">
        <v>20</v>
      </c>
      <c r="I46" s="33" t="str">
        <f t="shared" si="4"/>
        <v>Lófelszerelés</v>
      </c>
      <c r="J46" s="33" t="s">
        <v>1116</v>
      </c>
      <c r="K46" s="33" t="str">
        <f t="shared" si="5"/>
        <v>Táplálékkiegészítők, vitaminok, nyalósó</v>
      </c>
      <c r="L46" s="33" t="s">
        <v>1218</v>
      </c>
      <c r="M46" s="33" t="str">
        <f t="shared" si="6"/>
        <v>Táplálékkiegészítő</v>
      </c>
      <c r="N46" s="33" t="s">
        <v>1118</v>
      </c>
      <c r="O46" s="33" t="str">
        <f t="shared" si="7"/>
        <v/>
      </c>
      <c r="P46" s="33"/>
      <c r="Q46" s="81"/>
      <c r="R46" s="82">
        <v>9120078610206</v>
      </c>
      <c r="S46" s="83">
        <v>97.9</v>
      </c>
      <c r="T46" s="34" t="s">
        <v>1119</v>
      </c>
      <c r="U46" s="77" t="s">
        <v>96</v>
      </c>
      <c r="V46" s="91">
        <v>0</v>
      </c>
      <c r="W46" s="51" t="str">
        <f>IFERROR(
    IF(ISNUMBER(MATCH(TRIM(CLEAN(SUBSTITUTE(SUBSTITUTE(X46, CHAR(13), ""), CHAR(10), " "))), sizeList!A:A, 0)),
        INDEX(sizeList!B:B, MATCH(TRIM(CLEAN(SUBSTITUTE(SUBSTITUTE(X46, CHAR(13), ""), CHAR(10), " "))), sizeList!A:A, 0)),
        IF(ISNUMBER(MATCH(X46, sizeList!A:A, 0)),
            INDEX(sizeList!B:B, MATCH(X46, sizeList!A:A, 0)),
            IF(ISNUMBER(MATCH(TRIM(CLEAN(SUBSTITUTE(SUBSTITUTE(X46, CHAR(13), ""), CHAR(10), " "))), sizeList!B:B, 0)),
                INDEX(sizeList!B:B, MATCH(TRIM(CLEAN(SUBSTITUTE(SUBSTITUTE(X46, CHAR(13), ""), CHAR(10), " "))), sizeList!B:B, 0)),
                IF(ISNUMBER(MATCH(X46, sizeList!B:B, 0)),
                    INDEX(sizeList!B:B, MATCH(X46, sizeList!B:B, 0)),
                    "")
            )
        )
    ),
    ""
)</f>
        <v>5 l</v>
      </c>
      <c r="X46" s="51" t="s">
        <v>111</v>
      </c>
      <c r="Y46" s="90"/>
      <c r="Z46" s="35" t="str">
        <f t="shared" si="8"/>
        <v/>
      </c>
      <c r="AA46" s="35" t="str">
        <f>IFERROR(
    IF(ISNUMBER(MATCH(TRIM(CLEAN(SUBSTITUTE(SUBSTITUTE(Y46, CHAR(13), ""), CHAR(10), " "))), colorList!A:A, 0)),
        INDEX(colorList!B:B, MATCH(TRIM(CLEAN(SUBSTITUTE(SUBSTITUTE(Y46, CHAR(13), ""), CHAR(10), " "))), colorList!A:A, 0)),
        IF(ISNUMBER(MATCH(Y46, colorList!A:A, 0)),
            INDEX(colorList!B:B, MATCH(Y46, colorList!A:A, 0)),
            IF(ISNUMBER(MATCH(TRIM(CLEAN(SUBSTITUTE(SUBSTITUTE(Y46, CHAR(13), ""), CHAR(10), " "))), colorList!B:B, 0)),
                INDEX(colorList!B:B, MATCH(TRIM(CLEAN(SUBSTITUTE(SUBSTITUTE(Y46, CHAR(13), ""), CHAR(10), " "))), colorList!B:B, 0)),
                IF(ISNUMBER(MATCH(Y46, colorList!B:B, 0)),
                    INDEX(colorList!B:B, MATCH(Y46, colorList!B:B, 0)),
                    "")
            )
        )
    ),
    ""
)</f>
        <v/>
      </c>
      <c r="AB46" s="70" t="str">
        <f t="shared" si="9"/>
        <v/>
      </c>
    </row>
    <row r="47" spans="1:28" ht="60" customHeight="1" x14ac:dyDescent="0.25">
      <c r="G47" s="9"/>
      <c r="I47" s="9"/>
      <c r="K47" s="9"/>
      <c r="M47" s="9"/>
      <c r="O47" s="9"/>
      <c r="W47" s="9"/>
    </row>
    <row r="48" spans="1:28" ht="60" customHeight="1" x14ac:dyDescent="0.25">
      <c r="G48" s="9"/>
      <c r="I48" s="9"/>
      <c r="K48" s="9"/>
      <c r="M48" s="9"/>
      <c r="O48" s="9"/>
      <c r="W48" s="9"/>
    </row>
    <row r="49" spans="7:23" ht="60" customHeight="1" x14ac:dyDescent="0.25">
      <c r="G49" s="9"/>
      <c r="I49" s="9"/>
      <c r="K49" s="9"/>
      <c r="M49" s="9"/>
      <c r="O49" s="9"/>
      <c r="W49" s="9"/>
    </row>
    <row r="50" spans="7:23" ht="60" customHeight="1" x14ac:dyDescent="0.25">
      <c r="G50" s="9"/>
      <c r="I50" s="9"/>
      <c r="K50" s="9"/>
      <c r="M50" s="9"/>
      <c r="O50" s="9"/>
      <c r="W50" s="9"/>
    </row>
    <row r="51" spans="7:23" ht="60" customHeight="1" x14ac:dyDescent="0.25">
      <c r="G51" s="9"/>
      <c r="I51" s="9"/>
      <c r="K51" s="9"/>
      <c r="M51" s="9"/>
      <c r="O51" s="9"/>
      <c r="W51" s="9"/>
    </row>
    <row r="52" spans="7:23" ht="60" customHeight="1" x14ac:dyDescent="0.25">
      <c r="G52" s="9"/>
      <c r="I52" s="9"/>
      <c r="K52" s="9"/>
      <c r="M52" s="9"/>
      <c r="O52" s="9"/>
      <c r="W52" s="9"/>
    </row>
    <row r="53" spans="7:23" ht="60" customHeight="1" x14ac:dyDescent="0.25">
      <c r="G53" s="9"/>
      <c r="I53" s="9"/>
      <c r="K53" s="9"/>
      <c r="M53" s="9"/>
      <c r="O53" s="9"/>
      <c r="W53" s="9"/>
    </row>
    <row r="54" spans="7:23" ht="60" customHeight="1" x14ac:dyDescent="0.25">
      <c r="G54" s="9"/>
      <c r="I54" s="9"/>
      <c r="K54" s="9"/>
      <c r="M54" s="9"/>
      <c r="O54" s="9"/>
      <c r="W54" s="9"/>
    </row>
    <row r="55" spans="7:23" ht="60" customHeight="1" x14ac:dyDescent="0.25">
      <c r="G55" s="9"/>
      <c r="I55" s="9"/>
      <c r="K55" s="9"/>
      <c r="M55" s="9"/>
      <c r="O55" s="9"/>
      <c r="W55" s="9"/>
    </row>
    <row r="56" spans="7:23" ht="60" customHeight="1" x14ac:dyDescent="0.25">
      <c r="G56" s="9"/>
      <c r="I56" s="9"/>
      <c r="K56" s="9"/>
      <c r="M56" s="9"/>
      <c r="O56" s="9"/>
      <c r="W56" s="9"/>
    </row>
    <row r="57" spans="7:23" ht="60" customHeight="1" x14ac:dyDescent="0.25">
      <c r="G57" s="9"/>
      <c r="I57" s="9"/>
      <c r="K57" s="9"/>
      <c r="M57" s="9"/>
      <c r="O57" s="9"/>
      <c r="W57" s="9"/>
    </row>
    <row r="58" spans="7:23" ht="60" customHeight="1" x14ac:dyDescent="0.25">
      <c r="G58" s="9"/>
      <c r="I58" s="9"/>
      <c r="K58" s="9"/>
      <c r="M58" s="9"/>
      <c r="O58" s="9"/>
      <c r="W58" s="9"/>
    </row>
    <row r="59" spans="7:23" ht="60" customHeight="1" x14ac:dyDescent="0.25">
      <c r="G59" s="9"/>
      <c r="I59" s="9"/>
      <c r="K59" s="9"/>
      <c r="M59" s="9"/>
      <c r="O59" s="9"/>
      <c r="W59" s="9"/>
    </row>
    <row r="60" spans="7:23" ht="60" customHeight="1" x14ac:dyDescent="0.25">
      <c r="G60" s="9"/>
      <c r="I60" s="9"/>
      <c r="K60" s="9"/>
      <c r="M60" s="9"/>
      <c r="O60" s="9"/>
      <c r="W60" s="9"/>
    </row>
    <row r="61" spans="7:23" ht="60" customHeight="1" x14ac:dyDescent="0.25">
      <c r="G61" s="9"/>
      <c r="I61" s="9"/>
      <c r="K61" s="9"/>
      <c r="M61" s="9"/>
      <c r="O61" s="9"/>
      <c r="W61" s="9"/>
    </row>
    <row r="62" spans="7:23" ht="60" customHeight="1" x14ac:dyDescent="0.25">
      <c r="G62" s="9"/>
      <c r="I62" s="9"/>
      <c r="K62" s="9"/>
      <c r="M62" s="9"/>
      <c r="O62" s="9"/>
      <c r="W62" s="9"/>
    </row>
    <row r="63" spans="7:23" ht="60" customHeight="1" x14ac:dyDescent="0.25">
      <c r="G63" s="9"/>
      <c r="I63" s="9"/>
      <c r="K63" s="9"/>
      <c r="M63" s="9"/>
      <c r="O63" s="9"/>
      <c r="W63" s="9"/>
    </row>
    <row r="64" spans="7:23" ht="60" customHeight="1" x14ac:dyDescent="0.25">
      <c r="G64" s="9"/>
      <c r="I64" s="9"/>
      <c r="K64" s="9"/>
      <c r="M64" s="9"/>
      <c r="O64" s="9"/>
      <c r="W64" s="9"/>
    </row>
    <row r="65" spans="7:23" ht="60" customHeight="1" x14ac:dyDescent="0.25">
      <c r="G65" s="9"/>
      <c r="I65" s="9"/>
      <c r="K65" s="9"/>
      <c r="M65" s="9"/>
      <c r="O65" s="9"/>
      <c r="W65" s="9"/>
    </row>
    <row r="66" spans="7:23" ht="60" customHeight="1" x14ac:dyDescent="0.25">
      <c r="G66" s="9"/>
      <c r="I66" s="9"/>
      <c r="K66" s="9"/>
      <c r="M66" s="9"/>
      <c r="O66" s="9"/>
      <c r="W66" s="9"/>
    </row>
    <row r="67" spans="7:23" ht="60" customHeight="1" x14ac:dyDescent="0.25">
      <c r="G67" s="9"/>
      <c r="I67" s="9"/>
      <c r="K67" s="9"/>
      <c r="M67" s="9"/>
      <c r="O67" s="9"/>
      <c r="W67" s="9"/>
    </row>
    <row r="68" spans="7:23" ht="60" customHeight="1" x14ac:dyDescent="0.25">
      <c r="G68" s="9"/>
      <c r="I68" s="9"/>
      <c r="K68" s="9"/>
      <c r="M68" s="9"/>
      <c r="O68" s="9"/>
      <c r="W68" s="9"/>
    </row>
    <row r="69" spans="7:23" ht="60" customHeight="1" x14ac:dyDescent="0.25">
      <c r="G69" s="9"/>
      <c r="I69" s="9"/>
      <c r="K69" s="9"/>
      <c r="M69" s="9"/>
      <c r="O69" s="9"/>
      <c r="W69" s="9"/>
    </row>
    <row r="70" spans="7:23" ht="60" customHeight="1" x14ac:dyDescent="0.25">
      <c r="G70" s="9"/>
      <c r="I70" s="9"/>
      <c r="K70" s="9"/>
      <c r="M70" s="9"/>
      <c r="O70" s="9"/>
      <c r="W70" s="9"/>
    </row>
    <row r="71" spans="7:23" ht="60" customHeight="1" x14ac:dyDescent="0.25">
      <c r="G71" s="9"/>
      <c r="I71" s="9"/>
      <c r="K71" s="9"/>
      <c r="M71" s="9"/>
      <c r="O71" s="9"/>
      <c r="W71" s="9"/>
    </row>
    <row r="72" spans="7:23" ht="60" customHeight="1" x14ac:dyDescent="0.25">
      <c r="G72" s="9"/>
      <c r="I72" s="9"/>
      <c r="K72" s="9"/>
      <c r="M72" s="9"/>
      <c r="O72" s="9"/>
      <c r="W72" s="9"/>
    </row>
    <row r="73" spans="7:23" ht="60" customHeight="1" x14ac:dyDescent="0.25">
      <c r="G73" s="9"/>
      <c r="I73" s="9"/>
      <c r="K73" s="9"/>
      <c r="M73" s="9"/>
      <c r="O73" s="9"/>
      <c r="W73" s="9"/>
    </row>
    <row r="74" spans="7:23" ht="60" customHeight="1" x14ac:dyDescent="0.25">
      <c r="G74" s="9"/>
      <c r="I74" s="9"/>
      <c r="K74" s="9"/>
      <c r="M74" s="9"/>
      <c r="O74" s="9"/>
      <c r="W74" s="9"/>
    </row>
    <row r="75" spans="7:23" ht="60" customHeight="1" x14ac:dyDescent="0.25">
      <c r="G75" s="9"/>
      <c r="I75" s="9"/>
      <c r="K75" s="9"/>
      <c r="M75" s="9"/>
      <c r="O75" s="9"/>
      <c r="W75" s="9"/>
    </row>
    <row r="76" spans="7:23" ht="60" customHeight="1" x14ac:dyDescent="0.25">
      <c r="G76" s="9"/>
      <c r="I76" s="9"/>
      <c r="K76" s="9"/>
      <c r="M76" s="9"/>
      <c r="O76" s="9"/>
      <c r="W76" s="9"/>
    </row>
    <row r="77" spans="7:23" ht="60" customHeight="1" x14ac:dyDescent="0.25">
      <c r="G77" s="9"/>
      <c r="I77" s="9"/>
      <c r="K77" s="9"/>
      <c r="M77" s="9"/>
      <c r="O77" s="9"/>
      <c r="W77" s="9"/>
    </row>
    <row r="78" spans="7:23" ht="60" customHeight="1" x14ac:dyDescent="0.25">
      <c r="G78" s="9"/>
      <c r="I78" s="9"/>
      <c r="K78" s="9"/>
      <c r="M78" s="9"/>
      <c r="O78" s="9"/>
      <c r="W78" s="9"/>
    </row>
    <row r="79" spans="7:23" ht="60" customHeight="1" x14ac:dyDescent="0.25">
      <c r="G79" s="9"/>
      <c r="I79" s="9"/>
      <c r="K79" s="9"/>
      <c r="M79" s="9"/>
      <c r="O79" s="9"/>
      <c r="W79" s="9"/>
    </row>
    <row r="80" spans="7:23" ht="60" customHeight="1" x14ac:dyDescent="0.25">
      <c r="G80" s="9"/>
      <c r="I80" s="9"/>
      <c r="K80" s="9"/>
      <c r="M80" s="9"/>
      <c r="O80" s="9"/>
      <c r="W80" s="9"/>
    </row>
    <row r="81" spans="7:23" ht="60" customHeight="1" x14ac:dyDescent="0.25">
      <c r="G81" s="9"/>
      <c r="I81" s="9"/>
      <c r="K81" s="9"/>
      <c r="M81" s="9"/>
      <c r="O81" s="9"/>
      <c r="W81" s="9"/>
    </row>
    <row r="82" spans="7:23" ht="60" customHeight="1" x14ac:dyDescent="0.25">
      <c r="G82" s="9"/>
      <c r="I82" s="9"/>
      <c r="K82" s="9"/>
      <c r="M82" s="9"/>
      <c r="O82" s="9"/>
      <c r="W82" s="9"/>
    </row>
    <row r="83" spans="7:23" ht="60" customHeight="1" x14ac:dyDescent="0.25">
      <c r="G83" s="9"/>
      <c r="I83" s="9"/>
      <c r="K83" s="9"/>
      <c r="M83" s="9"/>
      <c r="O83" s="9"/>
      <c r="W83" s="9"/>
    </row>
    <row r="84" spans="7:23" ht="60" customHeight="1" x14ac:dyDescent="0.25">
      <c r="G84" s="9"/>
      <c r="I84" s="9"/>
      <c r="K84" s="9"/>
      <c r="M84" s="9"/>
      <c r="O84" s="9"/>
      <c r="W84" s="9"/>
    </row>
    <row r="85" spans="7:23" ht="60" customHeight="1" x14ac:dyDescent="0.25">
      <c r="G85" s="9"/>
      <c r="I85" s="9"/>
      <c r="K85" s="9"/>
      <c r="M85" s="9"/>
      <c r="O85" s="9"/>
      <c r="W85" s="9"/>
    </row>
    <row r="86" spans="7:23" ht="60" customHeight="1" x14ac:dyDescent="0.25">
      <c r="G86" s="9"/>
      <c r="I86" s="9"/>
      <c r="K86" s="9"/>
      <c r="M86" s="9"/>
      <c r="O86" s="9"/>
      <c r="W86" s="9"/>
    </row>
    <row r="87" spans="7:23" ht="60" customHeight="1" x14ac:dyDescent="0.25">
      <c r="G87" s="9"/>
      <c r="I87" s="9"/>
      <c r="K87" s="9"/>
      <c r="M87" s="9"/>
      <c r="O87" s="9"/>
      <c r="W87" s="9"/>
    </row>
    <row r="88" spans="7:23" ht="60" customHeight="1" x14ac:dyDescent="0.25">
      <c r="G88" s="9"/>
      <c r="I88" s="9"/>
      <c r="K88" s="9"/>
      <c r="M88" s="9"/>
      <c r="O88" s="9"/>
      <c r="W88" s="9"/>
    </row>
    <row r="89" spans="7:23" ht="60" customHeight="1" x14ac:dyDescent="0.25">
      <c r="G89" s="9"/>
      <c r="I89" s="9"/>
      <c r="K89" s="9"/>
      <c r="M89" s="9"/>
      <c r="O89" s="9"/>
      <c r="W89" s="9"/>
    </row>
    <row r="90" spans="7:23" ht="60" customHeight="1" x14ac:dyDescent="0.25">
      <c r="G90" s="9"/>
      <c r="I90" s="9"/>
      <c r="K90" s="9"/>
      <c r="M90" s="9"/>
      <c r="O90" s="9"/>
      <c r="W90" s="9"/>
    </row>
    <row r="91" spans="7:23" ht="60" customHeight="1" x14ac:dyDescent="0.25">
      <c r="G91" s="9"/>
      <c r="I91" s="9"/>
      <c r="K91" s="9"/>
      <c r="M91" s="9"/>
      <c r="O91" s="9"/>
      <c r="W91" s="9"/>
    </row>
    <row r="92" spans="7:23" ht="60" customHeight="1" x14ac:dyDescent="0.25">
      <c r="G92" s="9"/>
      <c r="I92" s="9"/>
      <c r="K92" s="9"/>
      <c r="M92" s="9"/>
      <c r="O92" s="9"/>
      <c r="W92" s="9"/>
    </row>
    <row r="93" spans="7:23" ht="60" customHeight="1" x14ac:dyDescent="0.25">
      <c r="G93" s="9"/>
      <c r="I93" s="9"/>
      <c r="K93" s="9"/>
      <c r="M93" s="9"/>
      <c r="O93" s="9"/>
      <c r="W93" s="9"/>
    </row>
    <row r="94" spans="7:23" ht="60" customHeight="1" x14ac:dyDescent="0.25">
      <c r="G94" s="9"/>
      <c r="I94" s="9"/>
      <c r="K94" s="9"/>
      <c r="M94" s="9"/>
      <c r="O94" s="9"/>
      <c r="W94" s="9"/>
    </row>
    <row r="95" spans="7:23" ht="60" customHeight="1" x14ac:dyDescent="0.25">
      <c r="G95" s="9"/>
      <c r="I95" s="9"/>
      <c r="K95" s="9"/>
      <c r="M95" s="9"/>
      <c r="O95" s="9"/>
      <c r="W95" s="9"/>
    </row>
    <row r="96" spans="7:23" ht="60" customHeight="1" x14ac:dyDescent="0.25">
      <c r="G96" s="9"/>
      <c r="I96" s="9"/>
      <c r="K96" s="9"/>
      <c r="M96" s="9"/>
      <c r="O96" s="9"/>
      <c r="W96" s="9"/>
    </row>
    <row r="97" spans="7:23" ht="60" customHeight="1" x14ac:dyDescent="0.25">
      <c r="G97" s="9"/>
      <c r="I97" s="9"/>
      <c r="K97" s="9"/>
      <c r="M97" s="9"/>
      <c r="O97" s="9"/>
      <c r="W97" s="9"/>
    </row>
    <row r="98" spans="7:23" ht="60" customHeight="1" x14ac:dyDescent="0.25">
      <c r="G98" s="9"/>
      <c r="I98" s="9"/>
      <c r="K98" s="9"/>
      <c r="M98" s="9"/>
      <c r="O98" s="9"/>
      <c r="W98" s="9"/>
    </row>
    <row r="99" spans="7:23" ht="60" customHeight="1" x14ac:dyDescent="0.25">
      <c r="G99" s="9"/>
      <c r="I99" s="9"/>
      <c r="K99" s="9"/>
      <c r="M99" s="9"/>
      <c r="O99" s="9"/>
      <c r="W99" s="9"/>
    </row>
    <row r="100" spans="7:23" ht="60" customHeight="1" x14ac:dyDescent="0.25">
      <c r="G100" s="9"/>
      <c r="I100" s="9"/>
      <c r="K100" s="9"/>
      <c r="M100" s="9"/>
      <c r="O100" s="9"/>
      <c r="W100" s="9"/>
    </row>
    <row r="101" spans="7:23" ht="60" customHeight="1" x14ac:dyDescent="0.25">
      <c r="G101" s="9"/>
      <c r="I101" s="9"/>
      <c r="K101" s="9"/>
      <c r="M101" s="9"/>
      <c r="O101" s="9"/>
      <c r="W101" s="9"/>
    </row>
    <row r="102" spans="7:23" ht="60" customHeight="1" x14ac:dyDescent="0.25">
      <c r="G102" s="9"/>
      <c r="I102" s="9"/>
      <c r="K102" s="9"/>
      <c r="M102" s="9"/>
      <c r="O102" s="9"/>
      <c r="W102" s="9"/>
    </row>
    <row r="103" spans="7:23" ht="60" customHeight="1" x14ac:dyDescent="0.25">
      <c r="G103" s="9"/>
      <c r="I103" s="9"/>
      <c r="K103" s="9"/>
      <c r="M103" s="9"/>
      <c r="O103" s="9"/>
      <c r="W103" s="9"/>
    </row>
    <row r="104" spans="7:23" ht="60" customHeight="1" x14ac:dyDescent="0.25">
      <c r="G104" s="9"/>
      <c r="I104" s="9"/>
      <c r="K104" s="9"/>
      <c r="M104" s="9"/>
      <c r="O104" s="9"/>
      <c r="W104" s="9"/>
    </row>
    <row r="105" spans="7:23" ht="60" customHeight="1" x14ac:dyDescent="0.25">
      <c r="G105" s="9"/>
      <c r="I105" s="9"/>
      <c r="K105" s="9"/>
      <c r="M105" s="9"/>
      <c r="O105" s="9"/>
      <c r="W105" s="9"/>
    </row>
    <row r="106" spans="7:23" ht="60" customHeight="1" x14ac:dyDescent="0.25">
      <c r="G106" s="9"/>
      <c r="I106" s="9"/>
      <c r="K106" s="9"/>
      <c r="M106" s="9"/>
      <c r="O106" s="9"/>
      <c r="W106" s="9"/>
    </row>
    <row r="107" spans="7:23" ht="60" customHeight="1" x14ac:dyDescent="0.25">
      <c r="G107" s="9"/>
      <c r="I107" s="9"/>
      <c r="K107" s="9"/>
      <c r="M107" s="9"/>
      <c r="O107" s="9"/>
      <c r="W107" s="9"/>
    </row>
    <row r="108" spans="7:23" ht="60" customHeight="1" x14ac:dyDescent="0.25">
      <c r="G108" s="9"/>
      <c r="I108" s="9"/>
      <c r="K108" s="9"/>
      <c r="M108" s="9"/>
      <c r="O108" s="9"/>
      <c r="W108" s="9"/>
    </row>
    <row r="109" spans="7:23" ht="60" customHeight="1" x14ac:dyDescent="0.25">
      <c r="G109" s="9"/>
      <c r="I109" s="9"/>
      <c r="K109" s="9"/>
      <c r="M109" s="9"/>
      <c r="O109" s="9"/>
      <c r="W109" s="9"/>
    </row>
    <row r="110" spans="7:23" ht="60" customHeight="1" x14ac:dyDescent="0.25">
      <c r="G110" s="9"/>
      <c r="I110" s="9"/>
      <c r="K110" s="9"/>
      <c r="M110" s="9"/>
      <c r="O110" s="9"/>
      <c r="W110" s="9"/>
    </row>
    <row r="111" spans="7:23" ht="60" customHeight="1" x14ac:dyDescent="0.25">
      <c r="G111" s="9"/>
      <c r="I111" s="9"/>
      <c r="K111" s="9"/>
      <c r="M111" s="9"/>
      <c r="O111" s="9"/>
      <c r="W111" s="9"/>
    </row>
    <row r="112" spans="7:23" ht="60" customHeight="1" x14ac:dyDescent="0.25">
      <c r="G112" s="9"/>
      <c r="I112" s="9"/>
      <c r="K112" s="9"/>
      <c r="M112" s="9"/>
      <c r="O112" s="9"/>
      <c r="W112" s="9"/>
    </row>
    <row r="113" spans="1:38" ht="60" customHeight="1" x14ac:dyDescent="0.25">
      <c r="G113" s="9"/>
      <c r="I113" s="9"/>
      <c r="K113" s="9"/>
      <c r="M113" s="9"/>
      <c r="O113" s="9"/>
      <c r="W113" s="9"/>
    </row>
    <row r="114" spans="1:38" ht="60" customHeight="1" x14ac:dyDescent="0.25">
      <c r="G114" s="9"/>
      <c r="I114" s="9"/>
      <c r="K114" s="9"/>
      <c r="M114" s="9"/>
      <c r="O114" s="9"/>
      <c r="W114" s="9"/>
    </row>
    <row r="115" spans="1:38" ht="60" customHeight="1" x14ac:dyDescent="0.25">
      <c r="G115" s="9"/>
      <c r="I115" s="9"/>
      <c r="K115" s="9"/>
      <c r="M115" s="9"/>
      <c r="O115" s="9"/>
      <c r="W115" s="9"/>
    </row>
    <row r="116" spans="1:38" ht="60" customHeight="1" x14ac:dyDescent="0.25">
      <c r="G116" s="9"/>
      <c r="I116" s="9"/>
      <c r="K116" s="9"/>
      <c r="M116" s="9"/>
      <c r="O116" s="9"/>
      <c r="W116" s="9"/>
    </row>
    <row r="117" spans="1:38" ht="60" customHeight="1" x14ac:dyDescent="0.25">
      <c r="G117" s="9"/>
      <c r="I117" s="9"/>
      <c r="K117" s="9"/>
      <c r="M117" s="9"/>
      <c r="O117" s="9"/>
      <c r="W117" s="9"/>
    </row>
    <row r="118" spans="1:38" ht="60" customHeight="1" x14ac:dyDescent="0.25">
      <c r="G118" s="9"/>
      <c r="I118" s="9"/>
      <c r="K118" s="9"/>
      <c r="M118" s="9"/>
      <c r="O118" s="9"/>
      <c r="W118" s="9"/>
    </row>
    <row r="119" spans="1:38" ht="60" customHeight="1" x14ac:dyDescent="0.25">
      <c r="G119" s="9"/>
      <c r="I119" s="9"/>
      <c r="K119" s="9"/>
      <c r="M119" s="9"/>
      <c r="O119" s="9"/>
      <c r="W119" s="9"/>
    </row>
    <row r="120" spans="1:38" ht="60" customHeight="1" x14ac:dyDescent="0.25">
      <c r="G120" s="9"/>
      <c r="I120" s="9"/>
      <c r="K120" s="9"/>
      <c r="M120" s="9"/>
      <c r="O120" s="9"/>
      <c r="W120" s="9"/>
    </row>
    <row r="121" spans="1:38" s="84" customFormat="1" ht="60" customHeight="1" x14ac:dyDescent="0.25">
      <c r="A121" s="9"/>
      <c r="B121" s="9"/>
      <c r="F121" s="9"/>
      <c r="H121" s="9"/>
      <c r="J121" s="9"/>
      <c r="L121" s="9"/>
      <c r="N121" s="9"/>
      <c r="P121" s="9"/>
      <c r="R121" s="9"/>
      <c r="S121" s="9"/>
      <c r="T121" s="9"/>
      <c r="U121" s="9"/>
      <c r="V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60" customHeight="1" x14ac:dyDescent="0.25">
      <c r="G122" s="9"/>
      <c r="I122" s="9"/>
      <c r="K122" s="9"/>
      <c r="M122" s="9"/>
      <c r="O122" s="9"/>
      <c r="W122" s="9"/>
    </row>
    <row r="123" spans="1:38" ht="60" customHeight="1" x14ac:dyDescent="0.25">
      <c r="G123" s="9"/>
      <c r="I123" s="9"/>
      <c r="K123" s="9"/>
      <c r="M123" s="9"/>
      <c r="O123" s="9"/>
      <c r="W123" s="9"/>
    </row>
    <row r="124" spans="1:38" ht="60" customHeight="1" x14ac:dyDescent="0.25">
      <c r="G124" s="9"/>
      <c r="I124" s="9"/>
      <c r="K124" s="9"/>
      <c r="M124" s="9"/>
      <c r="O124" s="9"/>
      <c r="W124" s="9"/>
    </row>
    <row r="125" spans="1:38" ht="60" customHeight="1" x14ac:dyDescent="0.25">
      <c r="G125" s="9"/>
      <c r="I125" s="9"/>
      <c r="K125" s="9"/>
      <c r="M125" s="9"/>
      <c r="O125" s="9"/>
      <c r="W125" s="9"/>
    </row>
    <row r="126" spans="1:38" ht="60" customHeight="1" x14ac:dyDescent="0.25">
      <c r="G126" s="9"/>
      <c r="I126" s="9"/>
      <c r="K126" s="9"/>
      <c r="M126" s="9"/>
      <c r="O126" s="9"/>
      <c r="W126" s="9"/>
    </row>
    <row r="127" spans="1:38" ht="60" customHeight="1" x14ac:dyDescent="0.25">
      <c r="G127" s="9"/>
      <c r="I127" s="9"/>
      <c r="K127" s="9"/>
      <c r="M127" s="9"/>
      <c r="O127" s="9"/>
      <c r="W127" s="9"/>
    </row>
    <row r="128" spans="1:38" ht="60" customHeight="1" x14ac:dyDescent="0.25">
      <c r="G128" s="9"/>
      <c r="I128" s="9"/>
      <c r="K128" s="9"/>
      <c r="M128" s="9"/>
      <c r="O128" s="9"/>
      <c r="W128" s="9"/>
    </row>
    <row r="129" spans="1:38" ht="60" customHeight="1" x14ac:dyDescent="0.25">
      <c r="G129" s="9"/>
      <c r="I129" s="9"/>
      <c r="K129" s="9"/>
      <c r="M129" s="9"/>
      <c r="O129" s="9"/>
      <c r="W129" s="9"/>
    </row>
    <row r="130" spans="1:38" s="84" customFormat="1" ht="60" customHeight="1" x14ac:dyDescent="0.25">
      <c r="A130" s="9"/>
      <c r="B130" s="9"/>
      <c r="F130" s="9"/>
      <c r="H130" s="9"/>
      <c r="J130" s="9"/>
      <c r="L130" s="9"/>
      <c r="N130" s="9"/>
      <c r="P130" s="9"/>
      <c r="R130" s="9"/>
      <c r="S130" s="9"/>
      <c r="T130" s="9"/>
      <c r="U130" s="9"/>
      <c r="V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60" customHeight="1" x14ac:dyDescent="0.25">
      <c r="G131" s="9"/>
      <c r="I131" s="9"/>
      <c r="K131" s="9"/>
      <c r="M131" s="9"/>
      <c r="O131" s="9"/>
      <c r="W131" s="9"/>
    </row>
    <row r="132" spans="1:38" ht="60" customHeight="1" x14ac:dyDescent="0.25">
      <c r="G132" s="9"/>
      <c r="I132" s="9"/>
      <c r="K132" s="9"/>
      <c r="M132" s="9"/>
      <c r="O132" s="9"/>
      <c r="W132" s="9"/>
    </row>
    <row r="133" spans="1:38" ht="60" customHeight="1" x14ac:dyDescent="0.25">
      <c r="G133" s="9"/>
      <c r="I133" s="9"/>
      <c r="K133" s="9"/>
      <c r="M133" s="9"/>
      <c r="O133" s="9"/>
      <c r="W133" s="9"/>
    </row>
    <row r="134" spans="1:38" ht="60" customHeight="1" x14ac:dyDescent="0.25">
      <c r="G134" s="9"/>
      <c r="I134" s="9"/>
      <c r="K134" s="9"/>
      <c r="M134" s="9"/>
      <c r="O134" s="9"/>
      <c r="W134" s="9"/>
    </row>
    <row r="135" spans="1:38" ht="60" customHeight="1" x14ac:dyDescent="0.25">
      <c r="G135" s="9"/>
      <c r="I135" s="9"/>
      <c r="K135" s="9"/>
      <c r="M135" s="9"/>
      <c r="O135" s="9"/>
      <c r="W135" s="9"/>
    </row>
    <row r="136" spans="1:38" ht="60" customHeight="1" x14ac:dyDescent="0.25">
      <c r="G136" s="9"/>
      <c r="I136" s="9"/>
      <c r="K136" s="9"/>
      <c r="M136" s="9"/>
      <c r="O136" s="9"/>
      <c r="W136" s="9"/>
    </row>
    <row r="137" spans="1:38" ht="60" customHeight="1" x14ac:dyDescent="0.25">
      <c r="G137" s="9"/>
      <c r="I137" s="9"/>
      <c r="K137" s="9"/>
      <c r="M137" s="9"/>
      <c r="O137" s="9"/>
      <c r="W137" s="9"/>
    </row>
    <row r="138" spans="1:38" ht="60" customHeight="1" x14ac:dyDescent="0.25">
      <c r="G138" s="9"/>
      <c r="I138" s="9"/>
      <c r="K138" s="9"/>
      <c r="M138" s="9"/>
      <c r="O138" s="9"/>
      <c r="W138" s="9"/>
    </row>
    <row r="139" spans="1:38" ht="60" customHeight="1" x14ac:dyDescent="0.25">
      <c r="G139" s="9"/>
      <c r="I139" s="9"/>
      <c r="K139" s="9"/>
      <c r="M139" s="9"/>
      <c r="O139" s="9"/>
      <c r="W139" s="9"/>
    </row>
    <row r="140" spans="1:38" ht="60" customHeight="1" x14ac:dyDescent="0.25">
      <c r="G140" s="9"/>
      <c r="I140" s="9"/>
      <c r="K140" s="9"/>
      <c r="M140" s="9"/>
      <c r="O140" s="9"/>
      <c r="W140" s="9"/>
    </row>
    <row r="141" spans="1:38" ht="60" customHeight="1" x14ac:dyDescent="0.25">
      <c r="G141" s="9"/>
      <c r="I141" s="9"/>
      <c r="K141" s="9"/>
      <c r="M141" s="9"/>
      <c r="O141" s="9"/>
      <c r="W141" s="9"/>
    </row>
    <row r="142" spans="1:38" ht="60" customHeight="1" x14ac:dyDescent="0.25">
      <c r="G142" s="9"/>
      <c r="I142" s="9"/>
      <c r="K142" s="9"/>
      <c r="M142" s="9"/>
      <c r="O142" s="9"/>
      <c r="W142" s="9"/>
    </row>
    <row r="143" spans="1:38" ht="60" customHeight="1" x14ac:dyDescent="0.25">
      <c r="G143" s="9"/>
      <c r="I143" s="9"/>
      <c r="K143" s="9"/>
      <c r="M143" s="9"/>
      <c r="O143" s="9"/>
      <c r="W143" s="9"/>
    </row>
    <row r="144" spans="1:38" ht="60" customHeight="1" x14ac:dyDescent="0.25">
      <c r="G144" s="9"/>
      <c r="I144" s="9"/>
      <c r="K144" s="9"/>
      <c r="M144" s="9"/>
      <c r="O144" s="9"/>
      <c r="W144" s="9"/>
    </row>
    <row r="145" spans="1:38" ht="60" customHeight="1" x14ac:dyDescent="0.25">
      <c r="G145" s="9"/>
      <c r="I145" s="9"/>
      <c r="K145" s="9"/>
      <c r="M145" s="9"/>
      <c r="O145" s="9"/>
      <c r="W145" s="9"/>
    </row>
    <row r="146" spans="1:38" ht="60" customHeight="1" x14ac:dyDescent="0.25">
      <c r="G146" s="9"/>
      <c r="I146" s="9"/>
      <c r="K146" s="9"/>
      <c r="M146" s="9"/>
      <c r="O146" s="9"/>
      <c r="W146" s="9"/>
    </row>
    <row r="147" spans="1:38" ht="60" customHeight="1" x14ac:dyDescent="0.25">
      <c r="G147" s="9"/>
      <c r="I147" s="9"/>
      <c r="K147" s="9"/>
      <c r="M147" s="9"/>
      <c r="O147" s="9"/>
      <c r="W147" s="9"/>
    </row>
    <row r="148" spans="1:38" ht="60" customHeight="1" x14ac:dyDescent="0.25">
      <c r="G148" s="9"/>
      <c r="I148" s="9"/>
      <c r="K148" s="9"/>
      <c r="M148" s="9"/>
      <c r="O148" s="9"/>
      <c r="W148" s="9"/>
    </row>
    <row r="149" spans="1:38" ht="60" customHeight="1" x14ac:dyDescent="0.25">
      <c r="G149" s="9"/>
      <c r="I149" s="9"/>
      <c r="K149" s="9"/>
      <c r="M149" s="9"/>
      <c r="O149" s="9"/>
      <c r="W149" s="9"/>
    </row>
    <row r="150" spans="1:38" ht="60" customHeight="1" x14ac:dyDescent="0.25">
      <c r="G150" s="9"/>
      <c r="I150" s="9"/>
      <c r="K150" s="9"/>
      <c r="M150" s="9"/>
      <c r="O150" s="9"/>
      <c r="W150" s="9"/>
    </row>
    <row r="151" spans="1:38" ht="60" customHeight="1" x14ac:dyDescent="0.25">
      <c r="G151" s="9"/>
      <c r="I151" s="9"/>
      <c r="K151" s="9"/>
      <c r="M151" s="9"/>
      <c r="O151" s="9"/>
      <c r="W151" s="9"/>
    </row>
    <row r="152" spans="1:38" ht="60" customHeight="1" x14ac:dyDescent="0.25">
      <c r="G152" s="9"/>
      <c r="I152" s="9"/>
      <c r="K152" s="9"/>
      <c r="M152" s="9"/>
      <c r="O152" s="9"/>
      <c r="W152" s="9"/>
    </row>
    <row r="153" spans="1:38" ht="60" customHeight="1" x14ac:dyDescent="0.25">
      <c r="G153" s="9"/>
      <c r="I153" s="9"/>
      <c r="K153" s="9"/>
      <c r="M153" s="9"/>
      <c r="O153" s="9"/>
      <c r="W153" s="9"/>
    </row>
    <row r="154" spans="1:38" ht="60" customHeight="1" x14ac:dyDescent="0.25">
      <c r="G154" s="9"/>
      <c r="I154" s="9"/>
      <c r="K154" s="9"/>
      <c r="M154" s="9"/>
      <c r="O154" s="9"/>
      <c r="W154" s="9"/>
    </row>
    <row r="155" spans="1:38" ht="60" customHeight="1" x14ac:dyDescent="0.25">
      <c r="G155" s="9"/>
      <c r="I155" s="9"/>
      <c r="K155" s="9"/>
      <c r="M155" s="9"/>
      <c r="O155" s="9"/>
      <c r="W155" s="9"/>
    </row>
    <row r="156" spans="1:38" ht="60" customHeight="1" x14ac:dyDescent="0.25">
      <c r="G156" s="9"/>
      <c r="I156" s="9"/>
      <c r="K156" s="9"/>
      <c r="M156" s="9"/>
      <c r="O156" s="9"/>
      <c r="W156" s="9"/>
    </row>
    <row r="157" spans="1:38" ht="60" customHeight="1" x14ac:dyDescent="0.25">
      <c r="G157" s="9"/>
      <c r="I157" s="9"/>
      <c r="K157" s="9"/>
      <c r="M157" s="9"/>
      <c r="O157" s="9"/>
      <c r="W157" s="9"/>
    </row>
    <row r="158" spans="1:38" ht="60" customHeight="1" x14ac:dyDescent="0.25">
      <c r="G158" s="9"/>
      <c r="I158" s="9"/>
      <c r="K158" s="9"/>
      <c r="M158" s="9"/>
      <c r="O158" s="9"/>
      <c r="W158" s="9"/>
    </row>
    <row r="159" spans="1:38" s="84" customFormat="1" ht="60" customHeight="1" x14ac:dyDescent="0.25">
      <c r="A159" s="9"/>
      <c r="B159" s="9"/>
      <c r="F159" s="9"/>
      <c r="H159" s="9"/>
      <c r="J159" s="9"/>
      <c r="L159" s="9"/>
      <c r="N159" s="9"/>
      <c r="P159" s="9"/>
      <c r="R159" s="9"/>
      <c r="S159" s="9"/>
      <c r="T159" s="9"/>
      <c r="U159" s="9"/>
      <c r="V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s="84" customFormat="1" ht="60" customHeight="1" x14ac:dyDescent="0.25">
      <c r="A160" s="9"/>
      <c r="B160" s="9"/>
      <c r="F160" s="9"/>
      <c r="H160" s="9"/>
      <c r="J160" s="9"/>
      <c r="L160" s="9"/>
      <c r="N160" s="9"/>
      <c r="P160" s="9"/>
      <c r="R160" s="9"/>
      <c r="S160" s="9"/>
      <c r="T160" s="9"/>
      <c r="U160" s="9"/>
      <c r="V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7:23" ht="60" customHeight="1" x14ac:dyDescent="0.25">
      <c r="G161" s="9"/>
      <c r="I161" s="9"/>
      <c r="K161" s="9"/>
      <c r="M161" s="9"/>
      <c r="O161" s="9"/>
      <c r="W161" s="9"/>
    </row>
    <row r="162" spans="7:23" ht="60" customHeight="1" x14ac:dyDescent="0.25">
      <c r="G162" s="9"/>
      <c r="I162" s="9"/>
      <c r="K162" s="9"/>
      <c r="M162" s="9"/>
      <c r="O162" s="9"/>
      <c r="W162" s="9"/>
    </row>
    <row r="163" spans="7:23" ht="60" customHeight="1" x14ac:dyDescent="0.25">
      <c r="G163" s="9"/>
      <c r="I163" s="9"/>
      <c r="K163" s="9"/>
      <c r="M163" s="9"/>
      <c r="O163" s="9"/>
      <c r="W163" s="9"/>
    </row>
    <row r="164" spans="7:23" ht="60" customHeight="1" x14ac:dyDescent="0.25">
      <c r="G164" s="9"/>
      <c r="I164" s="9"/>
      <c r="K164" s="9"/>
      <c r="M164" s="9"/>
      <c r="O164" s="9"/>
      <c r="W164" s="9"/>
    </row>
    <row r="165" spans="7:23" ht="60" customHeight="1" x14ac:dyDescent="0.25">
      <c r="G165" s="9"/>
      <c r="I165" s="9"/>
      <c r="K165" s="9"/>
      <c r="M165" s="9"/>
      <c r="O165" s="9"/>
      <c r="W165" s="9"/>
    </row>
    <row r="166" spans="7:23" ht="60" customHeight="1" x14ac:dyDescent="0.25">
      <c r="G166" s="9"/>
      <c r="I166" s="9"/>
      <c r="K166" s="9"/>
      <c r="M166" s="9"/>
      <c r="O166" s="9"/>
      <c r="W166" s="9"/>
    </row>
    <row r="167" spans="7:23" ht="60" customHeight="1" x14ac:dyDescent="0.25">
      <c r="G167" s="9"/>
      <c r="I167" s="9"/>
      <c r="K167" s="9"/>
      <c r="M167" s="9"/>
      <c r="O167" s="9"/>
      <c r="W167" s="9"/>
    </row>
    <row r="168" spans="7:23" ht="60" customHeight="1" x14ac:dyDescent="0.25">
      <c r="G168" s="9"/>
      <c r="I168" s="9"/>
      <c r="K168" s="9"/>
      <c r="M168" s="9"/>
      <c r="O168" s="9"/>
      <c r="W168" s="9"/>
    </row>
    <row r="169" spans="7:23" ht="60" customHeight="1" x14ac:dyDescent="0.25">
      <c r="G169" s="9"/>
      <c r="I169" s="9"/>
      <c r="K169" s="9"/>
      <c r="M169" s="9"/>
      <c r="O169" s="9"/>
      <c r="W169" s="9"/>
    </row>
    <row r="170" spans="7:23" ht="60" customHeight="1" x14ac:dyDescent="0.25">
      <c r="G170" s="9"/>
      <c r="I170" s="9"/>
      <c r="K170" s="9"/>
      <c r="M170" s="9"/>
      <c r="O170" s="9"/>
      <c r="W170" s="9"/>
    </row>
    <row r="171" spans="7:23" ht="60" customHeight="1" x14ac:dyDescent="0.25">
      <c r="G171" s="9"/>
      <c r="I171" s="9"/>
      <c r="K171" s="9"/>
      <c r="M171" s="9"/>
      <c r="O171" s="9"/>
      <c r="W171" s="9"/>
    </row>
    <row r="172" spans="7:23" ht="60" customHeight="1" x14ac:dyDescent="0.25">
      <c r="G172" s="9"/>
      <c r="I172" s="9"/>
      <c r="K172" s="9"/>
      <c r="M172" s="9"/>
      <c r="O172" s="9"/>
      <c r="W172" s="9"/>
    </row>
    <row r="173" spans="7:23" ht="60" customHeight="1" x14ac:dyDescent="0.25">
      <c r="G173" s="9"/>
      <c r="I173" s="9"/>
      <c r="K173" s="9"/>
      <c r="M173" s="9"/>
      <c r="O173" s="9"/>
      <c r="W173" s="9"/>
    </row>
    <row r="174" spans="7:23" ht="60" customHeight="1" x14ac:dyDescent="0.25">
      <c r="G174" s="9"/>
      <c r="I174" s="9"/>
      <c r="K174" s="9"/>
      <c r="M174" s="9"/>
      <c r="O174" s="9"/>
      <c r="W174" s="9"/>
    </row>
    <row r="175" spans="7:23" ht="60" customHeight="1" x14ac:dyDescent="0.25">
      <c r="G175" s="9"/>
      <c r="I175" s="9"/>
      <c r="K175" s="9"/>
      <c r="M175" s="9"/>
      <c r="O175" s="9"/>
      <c r="W175" s="9"/>
    </row>
    <row r="176" spans="7:23" ht="60" customHeight="1" x14ac:dyDescent="0.25">
      <c r="G176" s="9"/>
      <c r="I176" s="9"/>
      <c r="K176" s="9"/>
      <c r="M176" s="9"/>
      <c r="O176" s="9"/>
      <c r="W176" s="9"/>
    </row>
    <row r="177" spans="1:38" ht="60" customHeight="1" x14ac:dyDescent="0.25">
      <c r="G177" s="9"/>
      <c r="I177" s="9"/>
      <c r="K177" s="9"/>
      <c r="M177" s="9"/>
      <c r="O177" s="9"/>
      <c r="W177" s="9"/>
    </row>
    <row r="178" spans="1:38" ht="60" customHeight="1" x14ac:dyDescent="0.25">
      <c r="G178" s="9"/>
      <c r="I178" s="9"/>
      <c r="K178" s="9"/>
      <c r="M178" s="9"/>
      <c r="O178" s="9"/>
      <c r="W178" s="9"/>
    </row>
    <row r="179" spans="1:38" ht="60" customHeight="1" x14ac:dyDescent="0.25">
      <c r="G179" s="9"/>
      <c r="I179" s="9"/>
      <c r="K179" s="9"/>
      <c r="M179" s="9"/>
      <c r="O179" s="9"/>
      <c r="W179" s="9"/>
    </row>
    <row r="180" spans="1:38" ht="60" customHeight="1" x14ac:dyDescent="0.25">
      <c r="G180" s="9"/>
      <c r="I180" s="9"/>
      <c r="K180" s="9"/>
      <c r="M180" s="9"/>
      <c r="O180" s="9"/>
      <c r="W180" s="9"/>
    </row>
    <row r="181" spans="1:38" ht="60" customHeight="1" x14ac:dyDescent="0.25">
      <c r="G181" s="9"/>
      <c r="I181" s="9"/>
      <c r="K181" s="9"/>
      <c r="M181" s="9"/>
      <c r="O181" s="9"/>
      <c r="W181" s="9"/>
    </row>
    <row r="182" spans="1:38" ht="60" customHeight="1" x14ac:dyDescent="0.25">
      <c r="G182" s="9"/>
      <c r="I182" s="9"/>
      <c r="K182" s="9"/>
      <c r="M182" s="9"/>
      <c r="O182" s="9"/>
      <c r="W182" s="9"/>
    </row>
    <row r="183" spans="1:38" s="84" customFormat="1" ht="60" customHeight="1" x14ac:dyDescent="0.25">
      <c r="A183" s="9"/>
      <c r="B183" s="9"/>
      <c r="F183" s="9"/>
      <c r="H183" s="9"/>
      <c r="J183" s="9"/>
      <c r="L183" s="9"/>
      <c r="N183" s="9"/>
      <c r="P183" s="9"/>
      <c r="R183" s="9"/>
      <c r="S183" s="9"/>
      <c r="T183" s="9"/>
      <c r="U183" s="9"/>
      <c r="V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s="84" customFormat="1" ht="60" customHeight="1" x14ac:dyDescent="0.25">
      <c r="A184" s="9"/>
      <c r="B184" s="9"/>
      <c r="F184" s="9"/>
      <c r="H184" s="9"/>
      <c r="J184" s="9"/>
      <c r="L184" s="9"/>
      <c r="N184" s="9"/>
      <c r="P184" s="9"/>
      <c r="R184" s="9"/>
      <c r="S184" s="9"/>
      <c r="T184" s="9"/>
      <c r="U184" s="9"/>
      <c r="V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s="84" customFormat="1" ht="60" customHeight="1" x14ac:dyDescent="0.25">
      <c r="A185" s="9"/>
      <c r="B185" s="9"/>
      <c r="F185" s="9"/>
      <c r="H185" s="9"/>
      <c r="J185" s="9"/>
      <c r="L185" s="9"/>
      <c r="N185" s="9"/>
      <c r="P185" s="9"/>
      <c r="R185" s="9"/>
      <c r="S185" s="9"/>
      <c r="T185" s="9"/>
      <c r="U185" s="9"/>
      <c r="V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s="84" customFormat="1" ht="60" customHeight="1" x14ac:dyDescent="0.25">
      <c r="A186" s="9"/>
      <c r="B186" s="9"/>
      <c r="F186" s="9"/>
      <c r="H186" s="9"/>
      <c r="J186" s="9"/>
      <c r="L186" s="9"/>
      <c r="N186" s="9"/>
      <c r="P186" s="9"/>
      <c r="R186" s="9"/>
      <c r="S186" s="9"/>
      <c r="T186" s="9"/>
      <c r="U186" s="9"/>
      <c r="V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s="84" customFormat="1" ht="60" customHeight="1" x14ac:dyDescent="0.25">
      <c r="A187" s="9"/>
      <c r="B187" s="9"/>
      <c r="F187" s="9"/>
      <c r="H187" s="9"/>
      <c r="J187" s="9"/>
      <c r="L187" s="9"/>
      <c r="N187" s="9"/>
      <c r="P187" s="9"/>
      <c r="R187" s="9"/>
      <c r="S187" s="9"/>
      <c r="T187" s="9"/>
      <c r="U187" s="9"/>
      <c r="V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s="84" customFormat="1" ht="60" customHeight="1" x14ac:dyDescent="0.25">
      <c r="A188" s="9"/>
      <c r="B188" s="9"/>
      <c r="F188" s="9"/>
      <c r="H188" s="9"/>
      <c r="J188" s="9"/>
      <c r="L188" s="9"/>
      <c r="N188" s="9"/>
      <c r="P188" s="9"/>
      <c r="R188" s="9"/>
      <c r="S188" s="9"/>
      <c r="T188" s="9"/>
      <c r="U188" s="9"/>
      <c r="V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s="84" customFormat="1" ht="60" customHeight="1" x14ac:dyDescent="0.25">
      <c r="A189" s="9"/>
      <c r="B189" s="9"/>
      <c r="F189" s="9"/>
      <c r="H189" s="9"/>
      <c r="J189" s="9"/>
      <c r="L189" s="9"/>
      <c r="N189" s="9"/>
      <c r="P189" s="9"/>
      <c r="R189" s="9"/>
      <c r="S189" s="9"/>
      <c r="T189" s="9"/>
      <c r="U189" s="9"/>
      <c r="V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s="84" customFormat="1" ht="60" customHeight="1" x14ac:dyDescent="0.25">
      <c r="A190" s="9"/>
      <c r="B190" s="9"/>
      <c r="F190" s="9"/>
      <c r="H190" s="9"/>
      <c r="J190" s="9"/>
      <c r="L190" s="9"/>
      <c r="N190" s="9"/>
      <c r="P190" s="9"/>
      <c r="R190" s="9"/>
      <c r="S190" s="9"/>
      <c r="T190" s="9"/>
      <c r="U190" s="9"/>
      <c r="V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s="84" customFormat="1" ht="60" customHeight="1" x14ac:dyDescent="0.25">
      <c r="A191" s="9"/>
      <c r="B191" s="9"/>
      <c r="F191" s="9"/>
      <c r="H191" s="9"/>
      <c r="J191" s="9"/>
      <c r="L191" s="9"/>
      <c r="N191" s="9"/>
      <c r="P191" s="9"/>
      <c r="R191" s="9"/>
      <c r="S191" s="9"/>
      <c r="T191" s="9"/>
      <c r="U191" s="9"/>
      <c r="V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s="84" customFormat="1" ht="60" customHeight="1" x14ac:dyDescent="0.25">
      <c r="A192" s="9"/>
      <c r="B192" s="9"/>
      <c r="F192" s="9"/>
      <c r="H192" s="9"/>
      <c r="J192" s="9"/>
      <c r="L192" s="9"/>
      <c r="N192" s="9"/>
      <c r="P192" s="9"/>
      <c r="R192" s="9"/>
      <c r="S192" s="9"/>
      <c r="T192" s="9"/>
      <c r="U192" s="9"/>
      <c r="V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s="84" customFormat="1" ht="60" customHeight="1" x14ac:dyDescent="0.25">
      <c r="A193" s="9"/>
      <c r="B193" s="9"/>
      <c r="F193" s="9"/>
      <c r="H193" s="9"/>
      <c r="J193" s="9"/>
      <c r="L193" s="9"/>
      <c r="N193" s="9"/>
      <c r="P193" s="9"/>
      <c r="R193" s="9"/>
      <c r="S193" s="9"/>
      <c r="T193" s="9"/>
      <c r="U193" s="9"/>
      <c r="V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s="84" customFormat="1" ht="60" customHeight="1" x14ac:dyDescent="0.25">
      <c r="A194" s="9"/>
      <c r="B194" s="9"/>
      <c r="F194" s="9"/>
      <c r="H194" s="9"/>
      <c r="J194" s="9"/>
      <c r="L194" s="9"/>
      <c r="N194" s="9"/>
      <c r="P194" s="9"/>
      <c r="R194" s="9"/>
      <c r="S194" s="9"/>
      <c r="T194" s="9"/>
      <c r="U194" s="9"/>
      <c r="V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s="84" customFormat="1" ht="60" customHeight="1" x14ac:dyDescent="0.25">
      <c r="A195" s="9"/>
      <c r="B195" s="9"/>
      <c r="F195" s="9"/>
      <c r="H195" s="9"/>
      <c r="J195" s="9"/>
      <c r="L195" s="9"/>
      <c r="N195" s="9"/>
      <c r="P195" s="9"/>
      <c r="R195" s="9"/>
      <c r="S195" s="9"/>
      <c r="T195" s="9"/>
      <c r="U195" s="9"/>
      <c r="V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60" customHeight="1" x14ac:dyDescent="0.25">
      <c r="G196" s="9"/>
      <c r="I196" s="9"/>
      <c r="K196" s="9"/>
      <c r="M196" s="9"/>
      <c r="O196" s="9"/>
      <c r="W196" s="9"/>
    </row>
    <row r="197" spans="1:38" ht="60" customHeight="1" x14ac:dyDescent="0.25">
      <c r="G197" s="9"/>
      <c r="I197" s="9"/>
      <c r="K197" s="9"/>
      <c r="M197" s="9"/>
      <c r="O197" s="9"/>
      <c r="W197" s="9"/>
    </row>
    <row r="198" spans="1:38" ht="60" customHeight="1" x14ac:dyDescent="0.25">
      <c r="G198" s="9"/>
      <c r="I198" s="9"/>
      <c r="K198" s="9"/>
      <c r="M198" s="9"/>
      <c r="O198" s="9"/>
      <c r="W198" s="9"/>
    </row>
    <row r="199" spans="1:38" ht="60" customHeight="1" x14ac:dyDescent="0.25">
      <c r="G199" s="9"/>
      <c r="I199" s="9"/>
      <c r="K199" s="9"/>
      <c r="M199" s="9"/>
      <c r="O199" s="9"/>
      <c r="W199" s="9"/>
    </row>
    <row r="200" spans="1:38" ht="60" customHeight="1" x14ac:dyDescent="0.25">
      <c r="G200" s="9"/>
      <c r="I200" s="9"/>
      <c r="K200" s="9"/>
      <c r="M200" s="9"/>
      <c r="O200" s="9"/>
      <c r="W200" s="9"/>
    </row>
    <row r="201" spans="1:38" ht="60" customHeight="1" x14ac:dyDescent="0.25">
      <c r="G201" s="9"/>
      <c r="I201" s="9"/>
      <c r="K201" s="9"/>
      <c r="M201" s="9"/>
      <c r="O201" s="9"/>
      <c r="W201" s="9"/>
    </row>
    <row r="202" spans="1:38" ht="60" customHeight="1" x14ac:dyDescent="0.25">
      <c r="G202" s="9"/>
      <c r="I202" s="9"/>
      <c r="K202" s="9"/>
      <c r="M202" s="9"/>
      <c r="O202" s="9"/>
      <c r="W202" s="9"/>
    </row>
    <row r="203" spans="1:38" ht="60" customHeight="1" x14ac:dyDescent="0.25">
      <c r="G203" s="9"/>
      <c r="I203" s="9"/>
      <c r="K203" s="9"/>
      <c r="M203" s="9"/>
      <c r="O203" s="9"/>
      <c r="W203" s="9"/>
    </row>
    <row r="204" spans="1:38" ht="60" customHeight="1" x14ac:dyDescent="0.25">
      <c r="G204" s="9"/>
      <c r="I204" s="9"/>
      <c r="K204" s="9"/>
      <c r="M204" s="9"/>
      <c r="O204" s="9"/>
      <c r="W204" s="9"/>
    </row>
    <row r="205" spans="1:38" ht="60" customHeight="1" x14ac:dyDescent="0.25">
      <c r="G205" s="9"/>
      <c r="I205" s="9"/>
      <c r="K205" s="9"/>
      <c r="M205" s="9"/>
      <c r="O205" s="9"/>
      <c r="W205" s="9"/>
    </row>
    <row r="206" spans="1:38" ht="60" customHeight="1" x14ac:dyDescent="0.25">
      <c r="G206" s="9"/>
      <c r="I206" s="9"/>
      <c r="K206" s="9"/>
      <c r="M206" s="9"/>
      <c r="O206" s="9"/>
      <c r="W206" s="9"/>
    </row>
    <row r="207" spans="1:38" ht="60" customHeight="1" x14ac:dyDescent="0.25">
      <c r="G207" s="9"/>
      <c r="I207" s="9"/>
      <c r="K207" s="9"/>
      <c r="M207" s="9"/>
      <c r="O207" s="9"/>
      <c r="W207" s="9"/>
    </row>
    <row r="208" spans="1:38" ht="60" customHeight="1" x14ac:dyDescent="0.25">
      <c r="G208" s="9"/>
      <c r="I208" s="9"/>
      <c r="K208" s="9"/>
      <c r="M208" s="9"/>
      <c r="O208" s="9"/>
      <c r="W208" s="9"/>
    </row>
    <row r="209" spans="7:23" ht="60" customHeight="1" x14ac:dyDescent="0.25">
      <c r="G209" s="9"/>
      <c r="I209" s="9"/>
      <c r="K209" s="9"/>
      <c r="M209" s="9"/>
      <c r="O209" s="9"/>
      <c r="W209" s="9"/>
    </row>
    <row r="210" spans="7:23" ht="60" customHeight="1" x14ac:dyDescent="0.25">
      <c r="G210" s="9"/>
      <c r="I210" s="9"/>
      <c r="K210" s="9"/>
      <c r="M210" s="9"/>
      <c r="O210" s="9"/>
      <c r="W210" s="9"/>
    </row>
    <row r="211" spans="7:23" ht="60" customHeight="1" x14ac:dyDescent="0.25">
      <c r="G211" s="9"/>
      <c r="I211" s="9"/>
      <c r="K211" s="9"/>
      <c r="M211" s="9"/>
      <c r="O211" s="9"/>
      <c r="W211" s="9"/>
    </row>
    <row r="212" spans="7:23" ht="60" customHeight="1" x14ac:dyDescent="0.25">
      <c r="G212" s="9"/>
      <c r="I212" s="9"/>
      <c r="K212" s="9"/>
      <c r="M212" s="9"/>
      <c r="O212" s="9"/>
      <c r="W212" s="9"/>
    </row>
    <row r="213" spans="7:23" ht="60" customHeight="1" x14ac:dyDescent="0.25">
      <c r="G213" s="9"/>
      <c r="I213" s="9"/>
      <c r="K213" s="9"/>
      <c r="M213" s="9"/>
      <c r="O213" s="9"/>
      <c r="W213" s="9"/>
    </row>
    <row r="214" spans="7:23" ht="60" customHeight="1" x14ac:dyDescent="0.25">
      <c r="G214" s="9"/>
      <c r="I214" s="9"/>
      <c r="K214" s="9"/>
      <c r="M214" s="9"/>
      <c r="O214" s="9"/>
      <c r="W214" s="9"/>
    </row>
    <row r="215" spans="7:23" ht="60" customHeight="1" x14ac:dyDescent="0.25">
      <c r="G215" s="9"/>
      <c r="I215" s="9"/>
      <c r="K215" s="9"/>
      <c r="M215" s="9"/>
      <c r="O215" s="9"/>
      <c r="W215" s="9"/>
    </row>
    <row r="216" spans="7:23" ht="60" customHeight="1" x14ac:dyDescent="0.25">
      <c r="G216" s="9"/>
      <c r="I216" s="9"/>
      <c r="K216" s="9"/>
      <c r="M216" s="9"/>
      <c r="O216" s="9"/>
      <c r="W216" s="9"/>
    </row>
    <row r="217" spans="7:23" ht="60" customHeight="1" x14ac:dyDescent="0.25">
      <c r="G217" s="9"/>
      <c r="I217" s="9"/>
      <c r="K217" s="9"/>
      <c r="M217" s="9"/>
      <c r="O217" s="9"/>
      <c r="W217" s="9"/>
    </row>
    <row r="218" spans="7:23" ht="60" customHeight="1" x14ac:dyDescent="0.25">
      <c r="G218" s="9"/>
      <c r="I218" s="9"/>
      <c r="K218" s="9"/>
      <c r="M218" s="9"/>
      <c r="O218" s="9"/>
      <c r="W218" s="9"/>
    </row>
    <row r="219" spans="7:23" ht="60" customHeight="1" x14ac:dyDescent="0.25">
      <c r="G219" s="9"/>
      <c r="I219" s="9"/>
      <c r="K219" s="9"/>
      <c r="M219" s="9"/>
      <c r="O219" s="9"/>
      <c r="W219" s="9"/>
    </row>
    <row r="220" spans="7:23" ht="60" customHeight="1" x14ac:dyDescent="0.25">
      <c r="G220" s="9"/>
      <c r="I220" s="9"/>
      <c r="K220" s="9"/>
      <c r="M220" s="9"/>
      <c r="O220" s="9"/>
      <c r="W220" s="9"/>
    </row>
    <row r="221" spans="7:23" ht="60" customHeight="1" x14ac:dyDescent="0.25">
      <c r="G221" s="9"/>
      <c r="I221" s="9"/>
      <c r="K221" s="9"/>
      <c r="M221" s="9"/>
      <c r="O221" s="9"/>
      <c r="W221" s="9"/>
    </row>
    <row r="222" spans="7:23" ht="60" customHeight="1" x14ac:dyDescent="0.25">
      <c r="G222" s="9"/>
      <c r="I222" s="9"/>
      <c r="K222" s="9"/>
      <c r="M222" s="9"/>
      <c r="O222" s="9"/>
      <c r="W222" s="9"/>
    </row>
    <row r="223" spans="7:23" ht="60" customHeight="1" x14ac:dyDescent="0.25">
      <c r="G223" s="9"/>
      <c r="I223" s="9"/>
      <c r="K223" s="9"/>
      <c r="M223" s="9"/>
      <c r="O223" s="9"/>
      <c r="W223" s="9"/>
    </row>
    <row r="224" spans="7:23" ht="60" customHeight="1" x14ac:dyDescent="0.25">
      <c r="G224" s="9"/>
      <c r="I224" s="9"/>
      <c r="K224" s="9"/>
      <c r="M224" s="9"/>
      <c r="O224" s="9"/>
      <c r="W224" s="9"/>
    </row>
    <row r="225" spans="7:23" ht="60" customHeight="1" x14ac:dyDescent="0.25">
      <c r="G225" s="9"/>
      <c r="I225" s="9"/>
      <c r="K225" s="9"/>
      <c r="M225" s="9"/>
      <c r="O225" s="9"/>
      <c r="W225" s="9"/>
    </row>
    <row r="226" spans="7:23" ht="60" customHeight="1" x14ac:dyDescent="0.25">
      <c r="G226" s="9"/>
      <c r="I226" s="9"/>
      <c r="K226" s="9"/>
      <c r="M226" s="9"/>
      <c r="O226" s="9"/>
      <c r="W226" s="9"/>
    </row>
    <row r="227" spans="7:23" ht="60" customHeight="1" x14ac:dyDescent="0.25">
      <c r="G227" s="9"/>
      <c r="I227" s="9"/>
      <c r="K227" s="9"/>
      <c r="M227" s="9"/>
      <c r="O227" s="9"/>
      <c r="W227" s="9"/>
    </row>
    <row r="228" spans="7:23" ht="60" customHeight="1" x14ac:dyDescent="0.25">
      <c r="G228" s="9"/>
      <c r="I228" s="9"/>
      <c r="K228" s="9"/>
      <c r="M228" s="9"/>
      <c r="O228" s="9"/>
      <c r="W228" s="9"/>
    </row>
    <row r="229" spans="7:23" ht="60" customHeight="1" x14ac:dyDescent="0.25">
      <c r="G229" s="9"/>
      <c r="I229" s="9"/>
      <c r="K229" s="9"/>
      <c r="M229" s="9"/>
      <c r="O229" s="9"/>
      <c r="W229" s="9"/>
    </row>
    <row r="230" spans="7:23" ht="60" customHeight="1" x14ac:dyDescent="0.25">
      <c r="G230" s="9"/>
      <c r="I230" s="9"/>
      <c r="K230" s="9"/>
      <c r="M230" s="9"/>
      <c r="O230" s="9"/>
      <c r="W230" s="9"/>
    </row>
    <row r="231" spans="7:23" ht="60" customHeight="1" x14ac:dyDescent="0.25">
      <c r="G231" s="9"/>
      <c r="I231" s="9"/>
      <c r="K231" s="9"/>
      <c r="M231" s="9"/>
      <c r="O231" s="9"/>
      <c r="W231" s="9"/>
    </row>
    <row r="232" spans="7:23" ht="60" customHeight="1" x14ac:dyDescent="0.25">
      <c r="G232" s="9"/>
      <c r="I232" s="9"/>
      <c r="K232" s="9"/>
      <c r="M232" s="9"/>
      <c r="O232" s="9"/>
      <c r="W232" s="9"/>
    </row>
    <row r="233" spans="7:23" ht="60" customHeight="1" x14ac:dyDescent="0.25">
      <c r="G233" s="9"/>
      <c r="I233" s="9"/>
      <c r="K233" s="9"/>
      <c r="M233" s="9"/>
      <c r="O233" s="9"/>
      <c r="W233" s="9"/>
    </row>
    <row r="234" spans="7:23" ht="60" customHeight="1" x14ac:dyDescent="0.25">
      <c r="G234" s="9"/>
      <c r="I234" s="9"/>
      <c r="K234" s="9"/>
      <c r="M234" s="9"/>
      <c r="O234" s="9"/>
      <c r="W234" s="9"/>
    </row>
    <row r="235" spans="7:23" ht="60" customHeight="1" x14ac:dyDescent="0.25">
      <c r="G235" s="9"/>
      <c r="I235" s="9"/>
      <c r="K235" s="9"/>
      <c r="M235" s="9"/>
      <c r="O235" s="9"/>
      <c r="W235" s="9"/>
    </row>
    <row r="236" spans="7:23" ht="60" customHeight="1" x14ac:dyDescent="0.25">
      <c r="G236" s="9"/>
      <c r="I236" s="9"/>
      <c r="K236" s="9"/>
      <c r="M236" s="9"/>
      <c r="O236" s="9"/>
      <c r="W236" s="9"/>
    </row>
    <row r="237" spans="7:23" ht="60" customHeight="1" x14ac:dyDescent="0.25">
      <c r="G237" s="9"/>
      <c r="I237" s="9"/>
      <c r="K237" s="9"/>
      <c r="M237" s="9"/>
      <c r="O237" s="9"/>
      <c r="W237" s="9"/>
    </row>
    <row r="238" spans="7:23" ht="60" customHeight="1" x14ac:dyDescent="0.25">
      <c r="G238" s="9"/>
      <c r="I238" s="9"/>
      <c r="K238" s="9"/>
      <c r="M238" s="9"/>
      <c r="O238" s="9"/>
      <c r="W238" s="9"/>
    </row>
    <row r="239" spans="7:23" ht="60" customHeight="1" x14ac:dyDescent="0.25">
      <c r="G239" s="9"/>
      <c r="I239" s="9"/>
      <c r="K239" s="9"/>
      <c r="M239" s="9"/>
      <c r="O239" s="9"/>
      <c r="W239" s="9"/>
    </row>
    <row r="240" spans="7:23" ht="60" customHeight="1" x14ac:dyDescent="0.25">
      <c r="G240" s="9"/>
      <c r="I240" s="9"/>
      <c r="K240" s="9"/>
      <c r="M240" s="9"/>
      <c r="O240" s="9"/>
      <c r="W240" s="9"/>
    </row>
    <row r="241" spans="7:23" ht="60" customHeight="1" x14ac:dyDescent="0.25">
      <c r="G241" s="9"/>
      <c r="I241" s="9"/>
      <c r="K241" s="9"/>
      <c r="M241" s="9"/>
      <c r="O241" s="9"/>
      <c r="W241" s="9"/>
    </row>
    <row r="242" spans="7:23" ht="60" customHeight="1" x14ac:dyDescent="0.25">
      <c r="G242" s="9"/>
      <c r="I242" s="9"/>
      <c r="K242" s="9"/>
      <c r="M242" s="9"/>
      <c r="O242" s="9"/>
      <c r="W242" s="9"/>
    </row>
    <row r="243" spans="7:23" ht="60" customHeight="1" x14ac:dyDescent="0.25">
      <c r="G243" s="9"/>
      <c r="I243" s="9"/>
      <c r="K243" s="9"/>
      <c r="M243" s="9"/>
      <c r="O243" s="9"/>
      <c r="W243" s="9"/>
    </row>
    <row r="244" spans="7:23" ht="60" customHeight="1" x14ac:dyDescent="0.25">
      <c r="G244" s="9"/>
      <c r="I244" s="9"/>
      <c r="K244" s="9"/>
      <c r="M244" s="9"/>
      <c r="O244" s="9"/>
      <c r="W244" s="9"/>
    </row>
    <row r="245" spans="7:23" ht="60" customHeight="1" x14ac:dyDescent="0.25">
      <c r="G245" s="9"/>
      <c r="I245" s="9"/>
      <c r="K245" s="9"/>
      <c r="M245" s="9"/>
      <c r="O245" s="9"/>
      <c r="W245" s="9"/>
    </row>
    <row r="246" spans="7:23" ht="60" customHeight="1" x14ac:dyDescent="0.25">
      <c r="G246" s="9"/>
      <c r="I246" s="9"/>
      <c r="K246" s="9"/>
      <c r="M246" s="9"/>
      <c r="O246" s="9"/>
      <c r="W246" s="9"/>
    </row>
    <row r="247" spans="7:23" ht="60" customHeight="1" x14ac:dyDescent="0.25">
      <c r="G247" s="9"/>
      <c r="I247" s="9"/>
      <c r="K247" s="9"/>
      <c r="M247" s="9"/>
      <c r="O247" s="9"/>
      <c r="W247" s="9"/>
    </row>
    <row r="248" spans="7:23" ht="60" customHeight="1" x14ac:dyDescent="0.25">
      <c r="G248" s="9"/>
      <c r="I248" s="9"/>
      <c r="K248" s="9"/>
      <c r="M248" s="9"/>
      <c r="O248" s="9"/>
      <c r="W248" s="9"/>
    </row>
    <row r="249" spans="7:23" ht="60" customHeight="1" x14ac:dyDescent="0.25">
      <c r="G249" s="9"/>
      <c r="I249" s="9"/>
      <c r="K249" s="9"/>
      <c r="M249" s="9"/>
      <c r="O249" s="9"/>
      <c r="W249" s="9"/>
    </row>
    <row r="250" spans="7:23" ht="60" customHeight="1" x14ac:dyDescent="0.25">
      <c r="G250" s="9"/>
      <c r="I250" s="9"/>
      <c r="K250" s="9"/>
      <c r="M250" s="9"/>
      <c r="O250" s="9"/>
      <c r="W250" s="9"/>
    </row>
    <row r="251" spans="7:23" ht="60" customHeight="1" x14ac:dyDescent="0.25">
      <c r="G251" s="9"/>
      <c r="I251" s="9"/>
      <c r="K251" s="9"/>
      <c r="M251" s="9"/>
      <c r="O251" s="9"/>
      <c r="W251" s="9"/>
    </row>
    <row r="252" spans="7:23" ht="60" customHeight="1" x14ac:dyDescent="0.25">
      <c r="G252" s="9"/>
      <c r="I252" s="9"/>
      <c r="K252" s="9"/>
      <c r="M252" s="9"/>
      <c r="O252" s="9"/>
      <c r="W252" s="9"/>
    </row>
    <row r="253" spans="7:23" ht="60" customHeight="1" x14ac:dyDescent="0.25">
      <c r="G253" s="9"/>
      <c r="I253" s="9"/>
      <c r="K253" s="9"/>
      <c r="M253" s="9"/>
      <c r="O253" s="9"/>
      <c r="W253" s="9"/>
    </row>
    <row r="254" spans="7:23" ht="60" customHeight="1" x14ac:dyDescent="0.25">
      <c r="G254" s="9"/>
      <c r="I254" s="9"/>
      <c r="K254" s="9"/>
      <c r="M254" s="9"/>
      <c r="O254" s="9"/>
      <c r="W254" s="9"/>
    </row>
    <row r="255" spans="7:23" ht="60" customHeight="1" x14ac:dyDescent="0.25">
      <c r="G255" s="9"/>
      <c r="I255" s="9"/>
      <c r="K255" s="9"/>
      <c r="M255" s="9"/>
      <c r="O255" s="9"/>
      <c r="W255" s="9"/>
    </row>
    <row r="256" spans="7:23" ht="60" customHeight="1" x14ac:dyDescent="0.25">
      <c r="G256" s="9"/>
      <c r="I256" s="9"/>
      <c r="K256" s="9"/>
      <c r="M256" s="9"/>
      <c r="O256" s="9"/>
      <c r="W256" s="9"/>
    </row>
    <row r="257" spans="7:23" ht="60" customHeight="1" x14ac:dyDescent="0.25">
      <c r="G257" s="9"/>
      <c r="I257" s="9"/>
      <c r="K257" s="9"/>
      <c r="M257" s="9"/>
      <c r="O257" s="9"/>
      <c r="W257" s="9"/>
    </row>
    <row r="258" spans="7:23" ht="60" customHeight="1" x14ac:dyDescent="0.25">
      <c r="G258" s="9"/>
      <c r="I258" s="9"/>
      <c r="K258" s="9"/>
      <c r="M258" s="9"/>
      <c r="O258" s="9"/>
      <c r="W258" s="9"/>
    </row>
    <row r="259" spans="7:23" ht="60" customHeight="1" x14ac:dyDescent="0.25">
      <c r="G259" s="9"/>
      <c r="I259" s="9"/>
      <c r="K259" s="9"/>
      <c r="M259" s="9"/>
      <c r="O259" s="9"/>
      <c r="W259" s="9"/>
    </row>
    <row r="260" spans="7:23" ht="60" customHeight="1" x14ac:dyDescent="0.25">
      <c r="G260" s="9"/>
      <c r="I260" s="9"/>
      <c r="K260" s="9"/>
      <c r="M260" s="9"/>
      <c r="O260" s="9"/>
      <c r="W260" s="9"/>
    </row>
    <row r="261" spans="7:23" ht="60" customHeight="1" x14ac:dyDescent="0.25">
      <c r="G261" s="9"/>
      <c r="I261" s="9"/>
      <c r="K261" s="9"/>
      <c r="M261" s="9"/>
      <c r="O261" s="9"/>
      <c r="W261" s="9"/>
    </row>
    <row r="262" spans="7:23" ht="60" customHeight="1" x14ac:dyDescent="0.25">
      <c r="G262" s="9"/>
      <c r="I262" s="9"/>
      <c r="K262" s="9"/>
      <c r="M262" s="9"/>
      <c r="O262" s="9"/>
      <c r="W262" s="9"/>
    </row>
    <row r="263" spans="7:23" ht="60" customHeight="1" x14ac:dyDescent="0.25">
      <c r="G263" s="9"/>
      <c r="I263" s="9"/>
      <c r="K263" s="9"/>
      <c r="M263" s="9"/>
      <c r="O263" s="9"/>
      <c r="W263" s="9"/>
    </row>
    <row r="264" spans="7:23" ht="60" customHeight="1" x14ac:dyDescent="0.25">
      <c r="G264" s="9"/>
      <c r="I264" s="9"/>
      <c r="K264" s="9"/>
      <c r="M264" s="9"/>
      <c r="O264" s="9"/>
      <c r="W264" s="9"/>
    </row>
    <row r="265" spans="7:23" ht="60" customHeight="1" x14ac:dyDescent="0.25">
      <c r="G265" s="9"/>
      <c r="I265" s="9"/>
      <c r="K265" s="9"/>
      <c r="M265" s="9"/>
      <c r="O265" s="9"/>
      <c r="W265" s="9"/>
    </row>
    <row r="266" spans="7:23" ht="60" customHeight="1" x14ac:dyDescent="0.25">
      <c r="G266" s="9"/>
      <c r="I266" s="9"/>
      <c r="K266" s="9"/>
      <c r="M266" s="9"/>
      <c r="O266" s="9"/>
      <c r="W266" s="9"/>
    </row>
    <row r="267" spans="7:23" ht="60" customHeight="1" x14ac:dyDescent="0.25">
      <c r="G267" s="9"/>
      <c r="I267" s="9"/>
      <c r="K267" s="9"/>
      <c r="M267" s="9"/>
      <c r="O267" s="9"/>
      <c r="W267" s="9"/>
    </row>
    <row r="268" spans="7:23" ht="60" customHeight="1" x14ac:dyDescent="0.25">
      <c r="G268" s="9"/>
      <c r="I268" s="9"/>
      <c r="K268" s="9"/>
      <c r="M268" s="9"/>
      <c r="O268" s="9"/>
      <c r="W268" s="9"/>
    </row>
    <row r="269" spans="7:23" ht="60" customHeight="1" x14ac:dyDescent="0.25">
      <c r="G269" s="9"/>
      <c r="I269" s="9"/>
      <c r="K269" s="9"/>
      <c r="M269" s="9"/>
      <c r="O269" s="9"/>
      <c r="W269" s="9"/>
    </row>
    <row r="270" spans="7:23" ht="60" customHeight="1" x14ac:dyDescent="0.25">
      <c r="G270" s="9"/>
      <c r="I270" s="9"/>
      <c r="K270" s="9"/>
      <c r="M270" s="9"/>
      <c r="O270" s="9"/>
      <c r="W270" s="9"/>
    </row>
    <row r="271" spans="7:23" ht="60" customHeight="1" x14ac:dyDescent="0.25">
      <c r="G271" s="9"/>
      <c r="I271" s="9"/>
      <c r="K271" s="9"/>
      <c r="M271" s="9"/>
      <c r="O271" s="9"/>
      <c r="W271" s="9"/>
    </row>
    <row r="272" spans="7:23" ht="60" customHeight="1" x14ac:dyDescent="0.25">
      <c r="G272" s="9"/>
      <c r="I272" s="9"/>
      <c r="K272" s="9"/>
      <c r="M272" s="9"/>
      <c r="O272" s="9"/>
      <c r="W272" s="9"/>
    </row>
    <row r="273" spans="7:23" ht="60" customHeight="1" x14ac:dyDescent="0.25">
      <c r="G273" s="9"/>
      <c r="I273" s="9"/>
      <c r="K273" s="9"/>
      <c r="M273" s="9"/>
      <c r="O273" s="9"/>
      <c r="W273" s="9"/>
    </row>
    <row r="274" spans="7:23" ht="60" customHeight="1" x14ac:dyDescent="0.25">
      <c r="G274" s="9"/>
      <c r="I274" s="9"/>
      <c r="K274" s="9"/>
      <c r="M274" s="9"/>
      <c r="O274" s="9"/>
      <c r="W274" s="9"/>
    </row>
    <row r="275" spans="7:23" ht="60" customHeight="1" x14ac:dyDescent="0.25">
      <c r="G275" s="9"/>
      <c r="I275" s="9"/>
      <c r="K275" s="9"/>
      <c r="M275" s="9"/>
      <c r="O275" s="9"/>
      <c r="W275" s="9"/>
    </row>
    <row r="276" spans="7:23" ht="60" customHeight="1" x14ac:dyDescent="0.25">
      <c r="G276" s="9"/>
      <c r="I276" s="9"/>
      <c r="K276" s="9"/>
      <c r="M276" s="9"/>
      <c r="O276" s="9"/>
      <c r="W276" s="9"/>
    </row>
    <row r="277" spans="7:23" ht="60" customHeight="1" x14ac:dyDescent="0.25">
      <c r="G277" s="9"/>
      <c r="I277" s="9"/>
      <c r="K277" s="9"/>
      <c r="M277" s="9"/>
      <c r="O277" s="9"/>
      <c r="W277" s="9"/>
    </row>
    <row r="278" spans="7:23" ht="60" customHeight="1" x14ac:dyDescent="0.25">
      <c r="G278" s="9"/>
      <c r="I278" s="9"/>
      <c r="K278" s="9"/>
      <c r="M278" s="9"/>
      <c r="O278" s="9"/>
      <c r="W278" s="9"/>
    </row>
    <row r="279" spans="7:23" ht="60" customHeight="1" x14ac:dyDescent="0.25">
      <c r="G279" s="9"/>
      <c r="I279" s="9"/>
      <c r="K279" s="9"/>
      <c r="M279" s="9"/>
      <c r="O279" s="9"/>
      <c r="W279" s="9"/>
    </row>
    <row r="280" spans="7:23" ht="60" customHeight="1" x14ac:dyDescent="0.25">
      <c r="G280" s="9"/>
      <c r="I280" s="9"/>
      <c r="K280" s="9"/>
      <c r="M280" s="9"/>
      <c r="O280" s="9"/>
      <c r="W280" s="9"/>
    </row>
    <row r="281" spans="7:23" ht="60" customHeight="1" x14ac:dyDescent="0.25">
      <c r="G281" s="9"/>
      <c r="I281" s="9"/>
      <c r="K281" s="9"/>
      <c r="M281" s="9"/>
      <c r="O281" s="9"/>
      <c r="W281" s="9"/>
    </row>
    <row r="282" spans="7:23" ht="60" customHeight="1" x14ac:dyDescent="0.25">
      <c r="G282" s="9"/>
      <c r="I282" s="9"/>
      <c r="K282" s="9"/>
      <c r="M282" s="9"/>
      <c r="O282" s="9"/>
      <c r="W282" s="9"/>
    </row>
    <row r="283" spans="7:23" ht="60" customHeight="1" x14ac:dyDescent="0.25">
      <c r="G283" s="9"/>
      <c r="I283" s="9"/>
      <c r="K283" s="9"/>
      <c r="M283" s="9"/>
      <c r="O283" s="9"/>
      <c r="W283" s="9"/>
    </row>
    <row r="284" spans="7:23" ht="60" customHeight="1" x14ac:dyDescent="0.25">
      <c r="G284" s="9"/>
      <c r="I284" s="9"/>
      <c r="K284" s="9"/>
      <c r="M284" s="9"/>
      <c r="O284" s="9"/>
      <c r="W284" s="9"/>
    </row>
    <row r="285" spans="7:23" ht="60" customHeight="1" x14ac:dyDescent="0.25">
      <c r="G285" s="9"/>
      <c r="I285" s="9"/>
      <c r="K285" s="9"/>
      <c r="M285" s="9"/>
      <c r="O285" s="9"/>
      <c r="W285" s="9"/>
    </row>
    <row r="286" spans="7:23" ht="60" customHeight="1" x14ac:dyDescent="0.25">
      <c r="G286" s="9"/>
      <c r="I286" s="9"/>
      <c r="K286" s="9"/>
      <c r="M286" s="9"/>
      <c r="O286" s="9"/>
      <c r="W286" s="9"/>
    </row>
    <row r="287" spans="7:23" ht="60" customHeight="1" x14ac:dyDescent="0.25">
      <c r="G287" s="9"/>
      <c r="I287" s="9"/>
      <c r="K287" s="9"/>
      <c r="M287" s="9"/>
      <c r="O287" s="9"/>
      <c r="W287" s="9"/>
    </row>
    <row r="288" spans="7:23" ht="60" customHeight="1" x14ac:dyDescent="0.25">
      <c r="G288" s="9"/>
      <c r="I288" s="9"/>
      <c r="K288" s="9"/>
      <c r="M288" s="9"/>
      <c r="O288" s="9"/>
      <c r="W288" s="9"/>
    </row>
    <row r="289" spans="7:23" ht="60" customHeight="1" x14ac:dyDescent="0.25">
      <c r="G289" s="9"/>
      <c r="I289" s="9"/>
      <c r="K289" s="9"/>
      <c r="M289" s="9"/>
      <c r="O289" s="9"/>
      <c r="W289" s="9"/>
    </row>
    <row r="290" spans="7:23" ht="60" customHeight="1" x14ac:dyDescent="0.25">
      <c r="G290" s="9"/>
      <c r="I290" s="9"/>
      <c r="K290" s="9"/>
      <c r="M290" s="9"/>
      <c r="O290" s="9"/>
      <c r="W290" s="9"/>
    </row>
    <row r="291" spans="7:23" ht="60" customHeight="1" x14ac:dyDescent="0.25">
      <c r="G291" s="9"/>
      <c r="I291" s="9"/>
      <c r="K291" s="9"/>
      <c r="M291" s="9"/>
      <c r="O291" s="9"/>
      <c r="W291" s="9"/>
    </row>
    <row r="292" spans="7:23" ht="60" customHeight="1" x14ac:dyDescent="0.25">
      <c r="G292" s="9"/>
      <c r="I292" s="9"/>
      <c r="K292" s="9"/>
      <c r="M292" s="9"/>
      <c r="O292" s="9"/>
      <c r="W292" s="9"/>
    </row>
    <row r="293" spans="7:23" ht="60" customHeight="1" x14ac:dyDescent="0.25">
      <c r="G293" s="9"/>
      <c r="I293" s="9"/>
      <c r="K293" s="9"/>
      <c r="M293" s="9"/>
      <c r="O293" s="9"/>
      <c r="W293" s="9"/>
    </row>
    <row r="294" spans="7:23" ht="60" customHeight="1" x14ac:dyDescent="0.25">
      <c r="G294" s="9"/>
      <c r="I294" s="9"/>
      <c r="K294" s="9"/>
      <c r="M294" s="9"/>
      <c r="O294" s="9"/>
      <c r="W294" s="9"/>
    </row>
    <row r="295" spans="7:23" ht="60" customHeight="1" x14ac:dyDescent="0.25">
      <c r="G295" s="9"/>
      <c r="I295" s="9"/>
      <c r="K295" s="9"/>
      <c r="M295" s="9"/>
      <c r="O295" s="9"/>
      <c r="W295" s="9"/>
    </row>
    <row r="296" spans="7:23" ht="60" customHeight="1" x14ac:dyDescent="0.25">
      <c r="G296" s="9"/>
      <c r="I296" s="9"/>
      <c r="K296" s="9"/>
      <c r="M296" s="9"/>
      <c r="O296" s="9"/>
      <c r="W296" s="9"/>
    </row>
    <row r="297" spans="7:23" ht="60" customHeight="1" x14ac:dyDescent="0.25">
      <c r="G297" s="9"/>
      <c r="I297" s="9"/>
      <c r="K297" s="9"/>
      <c r="M297" s="9"/>
      <c r="O297" s="9"/>
      <c r="W297" s="9"/>
    </row>
    <row r="298" spans="7:23" ht="60" customHeight="1" x14ac:dyDescent="0.25">
      <c r="G298" s="9"/>
      <c r="I298" s="9"/>
      <c r="K298" s="9"/>
      <c r="M298" s="9"/>
      <c r="O298" s="9"/>
      <c r="W298" s="9"/>
    </row>
    <row r="299" spans="7:23" ht="60" customHeight="1" x14ac:dyDescent="0.25">
      <c r="G299" s="9"/>
      <c r="I299" s="9"/>
      <c r="K299" s="9"/>
      <c r="M299" s="9"/>
      <c r="O299" s="9"/>
      <c r="W299" s="9"/>
    </row>
    <row r="300" spans="7:23" ht="60" customHeight="1" x14ac:dyDescent="0.25">
      <c r="G300" s="9"/>
      <c r="I300" s="9"/>
      <c r="K300" s="9"/>
      <c r="M300" s="9"/>
      <c r="O300" s="9"/>
      <c r="W300" s="9"/>
    </row>
    <row r="301" spans="7:23" ht="60" customHeight="1" x14ac:dyDescent="0.25">
      <c r="G301" s="9"/>
      <c r="I301" s="9"/>
      <c r="K301" s="9"/>
      <c r="M301" s="9"/>
      <c r="O301" s="9"/>
      <c r="W301" s="9"/>
    </row>
    <row r="302" spans="7:23" ht="60" customHeight="1" x14ac:dyDescent="0.25">
      <c r="G302" s="9"/>
      <c r="I302" s="9"/>
      <c r="K302" s="9"/>
      <c r="M302" s="9"/>
      <c r="O302" s="9"/>
      <c r="W302" s="9"/>
    </row>
    <row r="303" spans="7:23" ht="60" customHeight="1" x14ac:dyDescent="0.25">
      <c r="G303" s="9"/>
      <c r="I303" s="9"/>
      <c r="K303" s="9"/>
      <c r="M303" s="9"/>
      <c r="O303" s="9"/>
      <c r="W303" s="9"/>
    </row>
    <row r="304" spans="7:23" ht="60" customHeight="1" x14ac:dyDescent="0.25">
      <c r="G304" s="9"/>
      <c r="I304" s="9"/>
      <c r="K304" s="9"/>
      <c r="M304" s="9"/>
      <c r="O304" s="9"/>
      <c r="W304" s="9"/>
    </row>
    <row r="305" spans="7:23" ht="60" customHeight="1" x14ac:dyDescent="0.25">
      <c r="G305" s="9"/>
      <c r="I305" s="9"/>
      <c r="K305" s="9"/>
      <c r="M305" s="9"/>
      <c r="O305" s="9"/>
      <c r="W305" s="9"/>
    </row>
    <row r="306" spans="7:23" ht="60" customHeight="1" x14ac:dyDescent="0.25">
      <c r="G306" s="9"/>
      <c r="I306" s="9"/>
      <c r="K306" s="9"/>
      <c r="M306" s="9"/>
      <c r="O306" s="9"/>
      <c r="W306" s="9"/>
    </row>
    <row r="307" spans="7:23" ht="60" customHeight="1" x14ac:dyDescent="0.25">
      <c r="G307" s="9"/>
      <c r="I307" s="9"/>
      <c r="K307" s="9"/>
      <c r="M307" s="9"/>
      <c r="O307" s="9"/>
      <c r="W307" s="9"/>
    </row>
    <row r="308" spans="7:23" ht="60" customHeight="1" x14ac:dyDescent="0.25">
      <c r="G308" s="9"/>
      <c r="I308" s="9"/>
      <c r="K308" s="9"/>
      <c r="M308" s="9"/>
      <c r="O308" s="9"/>
      <c r="W308" s="9"/>
    </row>
    <row r="309" spans="7:23" ht="60" customHeight="1" x14ac:dyDescent="0.25">
      <c r="G309" s="9"/>
      <c r="I309" s="9"/>
      <c r="K309" s="9"/>
      <c r="M309" s="9"/>
      <c r="O309" s="9"/>
      <c r="W309" s="9"/>
    </row>
    <row r="310" spans="7:23" ht="60" customHeight="1" x14ac:dyDescent="0.25">
      <c r="G310" s="9"/>
      <c r="I310" s="9"/>
      <c r="K310" s="9"/>
      <c r="M310" s="9"/>
      <c r="O310" s="9"/>
      <c r="W310" s="9"/>
    </row>
    <row r="311" spans="7:23" ht="60" customHeight="1" x14ac:dyDescent="0.25">
      <c r="G311" s="9"/>
      <c r="I311" s="9"/>
      <c r="K311" s="9"/>
      <c r="M311" s="9"/>
      <c r="O311" s="9"/>
      <c r="W311" s="9"/>
    </row>
    <row r="312" spans="7:23" ht="60" customHeight="1" x14ac:dyDescent="0.25">
      <c r="G312" s="9"/>
      <c r="I312" s="9"/>
      <c r="K312" s="9"/>
      <c r="M312" s="9"/>
      <c r="O312" s="9"/>
      <c r="W312" s="9"/>
    </row>
    <row r="313" spans="7:23" ht="60" customHeight="1" x14ac:dyDescent="0.25">
      <c r="G313" s="9"/>
      <c r="I313" s="9"/>
      <c r="K313" s="9"/>
      <c r="M313" s="9"/>
      <c r="O313" s="9"/>
      <c r="W313" s="9"/>
    </row>
    <row r="314" spans="7:23" ht="60" customHeight="1" x14ac:dyDescent="0.25">
      <c r="G314" s="9"/>
      <c r="I314" s="9"/>
      <c r="K314" s="9"/>
      <c r="M314" s="9"/>
      <c r="O314" s="9"/>
      <c r="W314" s="9"/>
    </row>
    <row r="315" spans="7:23" ht="60" customHeight="1" x14ac:dyDescent="0.25">
      <c r="G315" s="9"/>
      <c r="I315" s="9"/>
      <c r="K315" s="9"/>
      <c r="M315" s="9"/>
      <c r="O315" s="9"/>
      <c r="W315" s="9"/>
    </row>
    <row r="316" spans="7:23" ht="60" customHeight="1" x14ac:dyDescent="0.25">
      <c r="G316" s="9"/>
      <c r="I316" s="9"/>
      <c r="K316" s="9"/>
      <c r="M316" s="9"/>
      <c r="O316" s="9"/>
      <c r="W316" s="9"/>
    </row>
    <row r="317" spans="7:23" ht="60" customHeight="1" x14ac:dyDescent="0.25">
      <c r="G317" s="9"/>
      <c r="I317" s="9"/>
      <c r="K317" s="9"/>
      <c r="M317" s="9"/>
      <c r="O317" s="9"/>
      <c r="W317" s="9"/>
    </row>
    <row r="318" spans="7:23" ht="60" customHeight="1" x14ac:dyDescent="0.25">
      <c r="G318" s="9"/>
      <c r="I318" s="9"/>
      <c r="K318" s="9"/>
      <c r="M318" s="9"/>
      <c r="O318" s="9"/>
      <c r="W318" s="9"/>
    </row>
    <row r="319" spans="7:23" ht="60" customHeight="1" x14ac:dyDescent="0.25">
      <c r="G319" s="9"/>
      <c r="I319" s="9"/>
      <c r="K319" s="9"/>
      <c r="M319" s="9"/>
      <c r="O319" s="9"/>
      <c r="W319" s="9"/>
    </row>
    <row r="320" spans="7:23" ht="60" customHeight="1" x14ac:dyDescent="0.25">
      <c r="G320" s="9"/>
      <c r="I320" s="9"/>
      <c r="K320" s="9"/>
      <c r="M320" s="9"/>
      <c r="O320" s="9"/>
      <c r="W320" s="9"/>
    </row>
    <row r="321" spans="7:23" ht="60" customHeight="1" x14ac:dyDescent="0.25">
      <c r="G321" s="9"/>
      <c r="I321" s="9"/>
      <c r="K321" s="9"/>
      <c r="M321" s="9"/>
      <c r="O321" s="9"/>
      <c r="W321" s="9"/>
    </row>
    <row r="322" spans="7:23" ht="60" customHeight="1" x14ac:dyDescent="0.25">
      <c r="G322" s="9"/>
      <c r="I322" s="9"/>
      <c r="K322" s="9"/>
      <c r="M322" s="9"/>
      <c r="O322" s="9"/>
      <c r="W322" s="9"/>
    </row>
    <row r="323" spans="7:23" ht="60" customHeight="1" x14ac:dyDescent="0.25">
      <c r="G323" s="9"/>
      <c r="I323" s="9"/>
      <c r="K323" s="9"/>
      <c r="M323" s="9"/>
      <c r="O323" s="9"/>
      <c r="W323" s="9"/>
    </row>
    <row r="324" spans="7:23" ht="60" customHeight="1" x14ac:dyDescent="0.25">
      <c r="G324" s="9"/>
      <c r="I324" s="9"/>
      <c r="K324" s="9"/>
      <c r="M324" s="9"/>
      <c r="O324" s="9"/>
      <c r="W324" s="9"/>
    </row>
    <row r="325" spans="7:23" ht="60" customHeight="1" x14ac:dyDescent="0.25">
      <c r="G325" s="9"/>
      <c r="I325" s="9"/>
      <c r="K325" s="9"/>
      <c r="M325" s="9"/>
      <c r="O325" s="9"/>
      <c r="W325" s="9"/>
    </row>
    <row r="326" spans="7:23" ht="60" customHeight="1" x14ac:dyDescent="0.25">
      <c r="G326" s="9"/>
      <c r="I326" s="9"/>
      <c r="K326" s="9"/>
      <c r="M326" s="9"/>
      <c r="O326" s="9"/>
      <c r="W326" s="9"/>
    </row>
    <row r="327" spans="7:23" ht="60" customHeight="1" x14ac:dyDescent="0.25">
      <c r="G327" s="9"/>
      <c r="I327" s="9"/>
      <c r="K327" s="9"/>
      <c r="M327" s="9"/>
      <c r="O327" s="9"/>
      <c r="W327" s="9"/>
    </row>
    <row r="328" spans="7:23" ht="60" customHeight="1" x14ac:dyDescent="0.25">
      <c r="G328" s="9"/>
      <c r="I328" s="9"/>
      <c r="K328" s="9"/>
      <c r="M328" s="9"/>
      <c r="O328" s="9"/>
      <c r="W328" s="9"/>
    </row>
    <row r="329" spans="7:23" ht="60" customHeight="1" x14ac:dyDescent="0.25">
      <c r="G329" s="9"/>
      <c r="I329" s="9"/>
      <c r="K329" s="9"/>
      <c r="M329" s="9"/>
      <c r="O329" s="9"/>
      <c r="W329" s="9"/>
    </row>
    <row r="330" spans="7:23" ht="60" customHeight="1" x14ac:dyDescent="0.25">
      <c r="G330" s="9"/>
      <c r="I330" s="9"/>
      <c r="K330" s="9"/>
      <c r="M330" s="9"/>
      <c r="O330" s="9"/>
      <c r="W330" s="9"/>
    </row>
    <row r="331" spans="7:23" ht="60" customHeight="1" x14ac:dyDescent="0.25">
      <c r="G331" s="9"/>
      <c r="I331" s="9"/>
      <c r="K331" s="9"/>
      <c r="M331" s="9"/>
      <c r="O331" s="9"/>
      <c r="W331" s="9"/>
    </row>
    <row r="332" spans="7:23" ht="60" customHeight="1" x14ac:dyDescent="0.25">
      <c r="G332" s="9"/>
      <c r="I332" s="9"/>
      <c r="K332" s="9"/>
      <c r="M332" s="9"/>
      <c r="O332" s="9"/>
      <c r="W332" s="9"/>
    </row>
    <row r="333" spans="7:23" ht="60" customHeight="1" x14ac:dyDescent="0.25">
      <c r="G333" s="9"/>
      <c r="I333" s="9"/>
      <c r="K333" s="9"/>
      <c r="M333" s="9"/>
      <c r="O333" s="9"/>
      <c r="W333" s="9"/>
    </row>
    <row r="334" spans="7:23" ht="60" customHeight="1" x14ac:dyDescent="0.25">
      <c r="G334" s="9"/>
      <c r="I334" s="9"/>
      <c r="K334" s="9"/>
      <c r="M334" s="9"/>
      <c r="O334" s="9"/>
      <c r="W334" s="9"/>
    </row>
    <row r="335" spans="7:23" ht="60" customHeight="1" x14ac:dyDescent="0.25">
      <c r="G335" s="9"/>
      <c r="I335" s="9"/>
      <c r="K335" s="9"/>
      <c r="M335" s="9"/>
      <c r="O335" s="9"/>
      <c r="W335" s="9"/>
    </row>
    <row r="336" spans="7:23" ht="60" customHeight="1" x14ac:dyDescent="0.25">
      <c r="G336" s="9"/>
      <c r="I336" s="9"/>
      <c r="K336" s="9"/>
      <c r="M336" s="9"/>
      <c r="O336" s="9"/>
      <c r="W336" s="9"/>
    </row>
    <row r="337" spans="1:38" ht="60" customHeight="1" x14ac:dyDescent="0.25">
      <c r="G337" s="9"/>
      <c r="I337" s="9"/>
      <c r="K337" s="9"/>
      <c r="M337" s="9"/>
      <c r="O337" s="9"/>
      <c r="W337" s="9"/>
    </row>
    <row r="338" spans="1:38" ht="60" customHeight="1" x14ac:dyDescent="0.25">
      <c r="G338" s="9"/>
      <c r="I338" s="9"/>
      <c r="K338" s="9"/>
      <c r="M338" s="9"/>
      <c r="O338" s="9"/>
      <c r="W338" s="9"/>
    </row>
    <row r="339" spans="1:38" ht="60" customHeight="1" x14ac:dyDescent="0.25">
      <c r="G339" s="9"/>
      <c r="I339" s="9"/>
      <c r="K339" s="9"/>
      <c r="M339" s="9"/>
      <c r="O339" s="9"/>
      <c r="W339" s="9"/>
    </row>
    <row r="340" spans="1:38" ht="60" customHeight="1" x14ac:dyDescent="0.25">
      <c r="G340" s="9"/>
      <c r="I340" s="9"/>
      <c r="K340" s="9"/>
      <c r="M340" s="9"/>
      <c r="O340" s="9"/>
      <c r="W340" s="9"/>
    </row>
    <row r="341" spans="1:38" ht="60" customHeight="1" x14ac:dyDescent="0.25">
      <c r="G341" s="9"/>
      <c r="I341" s="9"/>
      <c r="K341" s="9"/>
      <c r="M341" s="9"/>
      <c r="O341" s="9"/>
      <c r="W341" s="9"/>
    </row>
    <row r="342" spans="1:38" ht="60" customHeight="1" x14ac:dyDescent="0.25">
      <c r="G342" s="9"/>
      <c r="I342" s="9"/>
      <c r="K342" s="9"/>
      <c r="M342" s="9"/>
      <c r="O342" s="9"/>
      <c r="W342" s="9"/>
    </row>
    <row r="343" spans="1:38" ht="60" customHeight="1" x14ac:dyDescent="0.25">
      <c r="G343" s="9"/>
      <c r="I343" s="9"/>
      <c r="K343" s="9"/>
      <c r="M343" s="9"/>
      <c r="O343" s="9"/>
      <c r="W343" s="9"/>
    </row>
    <row r="344" spans="1:38" ht="60" customHeight="1" x14ac:dyDescent="0.25">
      <c r="G344" s="9"/>
      <c r="I344" s="9"/>
      <c r="K344" s="9"/>
      <c r="M344" s="9"/>
      <c r="O344" s="9"/>
      <c r="W344" s="9"/>
    </row>
    <row r="345" spans="1:38" ht="60" customHeight="1" x14ac:dyDescent="0.25">
      <c r="G345" s="9"/>
      <c r="I345" s="9"/>
      <c r="K345" s="9"/>
      <c r="M345" s="9"/>
      <c r="O345" s="9"/>
      <c r="W345" s="9"/>
    </row>
    <row r="346" spans="1:38" ht="60" customHeight="1" x14ac:dyDescent="0.25">
      <c r="G346" s="9"/>
      <c r="I346" s="9"/>
      <c r="K346" s="9"/>
      <c r="M346" s="9"/>
      <c r="O346" s="9"/>
      <c r="W346" s="9"/>
    </row>
    <row r="347" spans="1:38" ht="60" customHeight="1" x14ac:dyDescent="0.25">
      <c r="G347" s="9"/>
      <c r="I347" s="9"/>
      <c r="K347" s="9"/>
      <c r="M347" s="9"/>
      <c r="O347" s="9"/>
      <c r="W347" s="9"/>
    </row>
    <row r="348" spans="1:38" ht="60" customHeight="1" x14ac:dyDescent="0.25">
      <c r="G348" s="9"/>
      <c r="I348" s="9"/>
      <c r="K348" s="9"/>
      <c r="M348" s="9"/>
      <c r="O348" s="9"/>
      <c r="W348" s="9"/>
    </row>
    <row r="349" spans="1:38" s="84" customFormat="1" ht="60" customHeight="1" x14ac:dyDescent="0.25">
      <c r="A349" s="9"/>
      <c r="B349" s="9"/>
      <c r="F349" s="9"/>
      <c r="H349" s="9"/>
      <c r="J349" s="9"/>
      <c r="L349" s="9"/>
      <c r="N349" s="9"/>
      <c r="P349" s="9"/>
      <c r="R349" s="9"/>
      <c r="S349" s="9"/>
      <c r="T349" s="9"/>
      <c r="U349" s="9"/>
      <c r="V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60" customHeight="1" x14ac:dyDescent="0.25">
      <c r="G350" s="9"/>
      <c r="I350" s="9"/>
      <c r="K350" s="9"/>
      <c r="M350" s="9"/>
      <c r="O350" s="9"/>
      <c r="W350" s="9"/>
    </row>
    <row r="351" spans="1:38" ht="60" customHeight="1" x14ac:dyDescent="0.25">
      <c r="G351" s="9"/>
      <c r="I351" s="9"/>
      <c r="K351" s="9"/>
      <c r="M351" s="9"/>
      <c r="O351" s="9"/>
      <c r="W351" s="9"/>
    </row>
    <row r="352" spans="1:38" ht="60" customHeight="1" x14ac:dyDescent="0.25">
      <c r="G352" s="9"/>
      <c r="I352" s="9"/>
      <c r="K352" s="9"/>
      <c r="M352" s="9"/>
      <c r="O352" s="9"/>
      <c r="W352" s="9"/>
    </row>
    <row r="353" spans="7:23" ht="60" customHeight="1" x14ac:dyDescent="0.25">
      <c r="G353" s="9"/>
      <c r="I353" s="9"/>
      <c r="K353" s="9"/>
      <c r="M353" s="9"/>
      <c r="O353" s="9"/>
      <c r="W353" s="9"/>
    </row>
    <row r="354" spans="7:23" ht="60" customHeight="1" x14ac:dyDescent="0.25">
      <c r="G354" s="9"/>
      <c r="I354" s="9"/>
      <c r="K354" s="9"/>
      <c r="M354" s="9"/>
      <c r="O354" s="9"/>
      <c r="W354" s="9"/>
    </row>
    <row r="355" spans="7:23" ht="60" customHeight="1" x14ac:dyDescent="0.25">
      <c r="G355" s="9"/>
      <c r="I355" s="9"/>
      <c r="K355" s="9"/>
      <c r="M355" s="9"/>
      <c r="O355" s="9"/>
      <c r="W355" s="9"/>
    </row>
    <row r="356" spans="7:23" ht="60" customHeight="1" x14ac:dyDescent="0.25">
      <c r="G356" s="9"/>
      <c r="I356" s="9"/>
      <c r="K356" s="9"/>
      <c r="M356" s="9"/>
      <c r="O356" s="9"/>
      <c r="W356" s="9"/>
    </row>
    <row r="357" spans="7:23" ht="60" customHeight="1" x14ac:dyDescent="0.25">
      <c r="G357" s="9"/>
      <c r="I357" s="9"/>
      <c r="K357" s="9"/>
      <c r="M357" s="9"/>
      <c r="O357" s="9"/>
      <c r="W357" s="9"/>
    </row>
    <row r="358" spans="7:23" ht="60" customHeight="1" x14ac:dyDescent="0.25">
      <c r="G358" s="9"/>
      <c r="I358" s="9"/>
      <c r="K358" s="9"/>
      <c r="M358" s="9"/>
      <c r="O358" s="9"/>
      <c r="W358" s="9"/>
    </row>
    <row r="359" spans="7:23" ht="60" customHeight="1" x14ac:dyDescent="0.25">
      <c r="G359" s="9"/>
      <c r="I359" s="9"/>
      <c r="K359" s="9"/>
      <c r="M359" s="9"/>
      <c r="O359" s="9"/>
      <c r="W359" s="9"/>
    </row>
    <row r="360" spans="7:23" ht="60" customHeight="1" x14ac:dyDescent="0.25">
      <c r="G360" s="9"/>
      <c r="I360" s="9"/>
      <c r="K360" s="9"/>
      <c r="M360" s="9"/>
      <c r="O360" s="9"/>
      <c r="W360" s="9"/>
    </row>
    <row r="361" spans="7:23" ht="60" customHeight="1" x14ac:dyDescent="0.25">
      <c r="G361" s="9"/>
      <c r="I361" s="9"/>
      <c r="K361" s="9"/>
      <c r="M361" s="9"/>
      <c r="O361" s="9"/>
      <c r="W361" s="9"/>
    </row>
    <row r="362" spans="7:23" ht="60" customHeight="1" x14ac:dyDescent="0.25">
      <c r="G362" s="9"/>
      <c r="I362" s="9"/>
      <c r="K362" s="9"/>
      <c r="M362" s="9"/>
      <c r="O362" s="9"/>
      <c r="W362" s="9"/>
    </row>
    <row r="363" spans="7:23" ht="60" customHeight="1" x14ac:dyDescent="0.25">
      <c r="G363" s="9"/>
      <c r="I363" s="9"/>
      <c r="K363" s="9"/>
      <c r="M363" s="9"/>
      <c r="O363" s="9"/>
      <c r="W363" s="9"/>
    </row>
    <row r="364" spans="7:23" ht="60" customHeight="1" x14ac:dyDescent="0.25">
      <c r="G364" s="9"/>
      <c r="I364" s="9"/>
      <c r="K364" s="9"/>
      <c r="M364" s="9"/>
      <c r="O364" s="9"/>
      <c r="W364" s="9"/>
    </row>
    <row r="365" spans="7:23" ht="60" customHeight="1" x14ac:dyDescent="0.25">
      <c r="G365" s="9"/>
      <c r="I365" s="9"/>
      <c r="K365" s="9"/>
      <c r="M365" s="9"/>
      <c r="O365" s="9"/>
      <c r="W365" s="9"/>
    </row>
    <row r="366" spans="7:23" ht="60" customHeight="1" x14ac:dyDescent="0.25">
      <c r="G366" s="9"/>
      <c r="I366" s="9"/>
      <c r="K366" s="9"/>
      <c r="M366" s="9"/>
      <c r="O366" s="9"/>
      <c r="W366" s="9"/>
    </row>
    <row r="367" spans="7:23" ht="60" customHeight="1" x14ac:dyDescent="0.25">
      <c r="G367" s="9"/>
      <c r="I367" s="9"/>
      <c r="K367" s="9"/>
      <c r="M367" s="9"/>
      <c r="O367" s="9"/>
      <c r="W367" s="9"/>
    </row>
    <row r="368" spans="7:23" ht="60" customHeight="1" x14ac:dyDescent="0.25">
      <c r="G368" s="9"/>
      <c r="I368" s="9"/>
      <c r="K368" s="9"/>
      <c r="M368" s="9"/>
      <c r="O368" s="9"/>
      <c r="W368" s="9"/>
    </row>
    <row r="369" spans="7:23" ht="60" customHeight="1" x14ac:dyDescent="0.25">
      <c r="G369" s="9"/>
      <c r="I369" s="9"/>
      <c r="K369" s="9"/>
      <c r="M369" s="9"/>
      <c r="O369" s="9"/>
      <c r="W369" s="9"/>
    </row>
    <row r="370" spans="7:23" ht="60" customHeight="1" x14ac:dyDescent="0.25">
      <c r="G370" s="9"/>
      <c r="I370" s="9"/>
      <c r="K370" s="9"/>
      <c r="M370" s="9"/>
      <c r="O370" s="9"/>
      <c r="W370" s="9"/>
    </row>
    <row r="371" spans="7:23" ht="60" customHeight="1" x14ac:dyDescent="0.25">
      <c r="G371" s="9"/>
      <c r="I371" s="9"/>
      <c r="K371" s="9"/>
      <c r="M371" s="9"/>
      <c r="O371" s="9"/>
      <c r="W371" s="9"/>
    </row>
    <row r="372" spans="7:23" ht="60" customHeight="1" x14ac:dyDescent="0.25">
      <c r="G372" s="9"/>
      <c r="I372" s="9"/>
      <c r="K372" s="9"/>
      <c r="M372" s="9"/>
      <c r="O372" s="9"/>
      <c r="W372" s="9"/>
    </row>
    <row r="373" spans="7:23" ht="60" customHeight="1" x14ac:dyDescent="0.25">
      <c r="G373" s="9"/>
      <c r="I373" s="9"/>
      <c r="K373" s="9"/>
      <c r="M373" s="9"/>
      <c r="O373" s="9"/>
      <c r="W373" s="9"/>
    </row>
    <row r="374" spans="7:23" ht="60" customHeight="1" x14ac:dyDescent="0.25">
      <c r="G374" s="9"/>
      <c r="I374" s="9"/>
      <c r="K374" s="9"/>
      <c r="M374" s="9"/>
      <c r="O374" s="9"/>
      <c r="W374" s="9"/>
    </row>
    <row r="375" spans="7:23" ht="60" customHeight="1" x14ac:dyDescent="0.25">
      <c r="G375" s="9"/>
      <c r="I375" s="9"/>
      <c r="K375" s="9"/>
      <c r="M375" s="9"/>
      <c r="O375" s="9"/>
      <c r="W375" s="9"/>
    </row>
    <row r="376" spans="7:23" ht="60" customHeight="1" x14ac:dyDescent="0.25">
      <c r="G376" s="9"/>
      <c r="I376" s="9"/>
      <c r="K376" s="9"/>
      <c r="M376" s="9"/>
      <c r="O376" s="9"/>
      <c r="W376" s="9"/>
    </row>
    <row r="377" spans="7:23" ht="60" customHeight="1" x14ac:dyDescent="0.25">
      <c r="G377" s="9"/>
      <c r="I377" s="9"/>
      <c r="K377" s="9"/>
      <c r="M377" s="9"/>
      <c r="O377" s="9"/>
      <c r="W377" s="9"/>
    </row>
    <row r="378" spans="7:23" ht="60" customHeight="1" x14ac:dyDescent="0.25">
      <c r="G378" s="9"/>
      <c r="I378" s="9"/>
      <c r="K378" s="9"/>
      <c r="M378" s="9"/>
      <c r="O378" s="9"/>
      <c r="W378" s="9"/>
    </row>
    <row r="379" spans="7:23" ht="60" customHeight="1" x14ac:dyDescent="0.25">
      <c r="G379" s="9"/>
      <c r="I379" s="9"/>
      <c r="K379" s="9"/>
      <c r="M379" s="9"/>
      <c r="O379" s="9"/>
      <c r="W379" s="9"/>
    </row>
    <row r="380" spans="7:23" ht="60" customHeight="1" x14ac:dyDescent="0.25">
      <c r="G380" s="9"/>
      <c r="I380" s="9"/>
      <c r="K380" s="9"/>
      <c r="M380" s="9"/>
      <c r="O380" s="9"/>
      <c r="W380" s="9"/>
    </row>
    <row r="381" spans="7:23" ht="60" customHeight="1" x14ac:dyDescent="0.25">
      <c r="G381" s="9"/>
      <c r="I381" s="9"/>
      <c r="K381" s="9"/>
      <c r="M381" s="9"/>
      <c r="O381" s="9"/>
      <c r="W381" s="9"/>
    </row>
    <row r="382" spans="7:23" ht="60" customHeight="1" x14ac:dyDescent="0.25">
      <c r="G382" s="9"/>
      <c r="I382" s="9"/>
      <c r="K382" s="9"/>
      <c r="M382" s="9"/>
      <c r="O382" s="9"/>
      <c r="W382" s="9"/>
    </row>
    <row r="383" spans="7:23" ht="60" customHeight="1" x14ac:dyDescent="0.25">
      <c r="G383" s="9"/>
      <c r="I383" s="9"/>
      <c r="K383" s="9"/>
      <c r="M383" s="9"/>
      <c r="O383" s="9"/>
      <c r="W383" s="9"/>
    </row>
    <row r="384" spans="7:23" ht="60" customHeight="1" x14ac:dyDescent="0.25">
      <c r="G384" s="9"/>
      <c r="I384" s="9"/>
      <c r="K384" s="9"/>
      <c r="M384" s="9"/>
      <c r="O384" s="9"/>
      <c r="W384" s="9"/>
    </row>
    <row r="385" spans="7:23" ht="60" customHeight="1" x14ac:dyDescent="0.25">
      <c r="G385" s="9"/>
      <c r="I385" s="9"/>
      <c r="K385" s="9"/>
      <c r="M385" s="9"/>
      <c r="O385" s="9"/>
      <c r="W385" s="9"/>
    </row>
    <row r="386" spans="7:23" ht="60" customHeight="1" x14ac:dyDescent="0.25">
      <c r="G386" s="9"/>
      <c r="I386" s="9"/>
      <c r="K386" s="9"/>
      <c r="M386" s="9"/>
      <c r="O386" s="9"/>
      <c r="W386" s="9"/>
    </row>
    <row r="387" spans="7:23" ht="60" customHeight="1" x14ac:dyDescent="0.25">
      <c r="G387" s="9"/>
      <c r="I387" s="9"/>
      <c r="K387" s="9"/>
      <c r="M387" s="9"/>
      <c r="O387" s="9"/>
      <c r="W387" s="9"/>
    </row>
    <row r="388" spans="7:23" ht="60" customHeight="1" x14ac:dyDescent="0.25">
      <c r="G388" s="9"/>
      <c r="I388" s="9"/>
      <c r="K388" s="9"/>
      <c r="M388" s="9"/>
      <c r="O388" s="9"/>
      <c r="W388" s="9"/>
    </row>
    <row r="389" spans="7:23" ht="60" customHeight="1" x14ac:dyDescent="0.25">
      <c r="G389" s="9"/>
      <c r="I389" s="9"/>
      <c r="K389" s="9"/>
      <c r="M389" s="9"/>
      <c r="O389" s="9"/>
      <c r="W389" s="9"/>
    </row>
    <row r="390" spans="7:23" ht="60" customHeight="1" x14ac:dyDescent="0.25">
      <c r="G390" s="9"/>
      <c r="I390" s="9"/>
      <c r="K390" s="9"/>
      <c r="M390" s="9"/>
      <c r="O390" s="9"/>
      <c r="W390" s="9"/>
    </row>
    <row r="391" spans="7:23" ht="60" customHeight="1" x14ac:dyDescent="0.25">
      <c r="G391" s="9"/>
      <c r="I391" s="9"/>
      <c r="K391" s="9"/>
      <c r="M391" s="9"/>
      <c r="O391" s="9"/>
      <c r="W391" s="9"/>
    </row>
    <row r="392" spans="7:23" ht="60" customHeight="1" x14ac:dyDescent="0.25">
      <c r="G392" s="9"/>
      <c r="I392" s="9"/>
      <c r="K392" s="9"/>
      <c r="M392" s="9"/>
      <c r="O392" s="9"/>
      <c r="W392" s="9"/>
    </row>
    <row r="393" spans="7:23" ht="60" customHeight="1" x14ac:dyDescent="0.25">
      <c r="G393" s="9"/>
      <c r="I393" s="9"/>
      <c r="K393" s="9"/>
      <c r="M393" s="9"/>
      <c r="O393" s="9"/>
      <c r="W393" s="9"/>
    </row>
    <row r="394" spans="7:23" ht="60" customHeight="1" x14ac:dyDescent="0.25">
      <c r="G394" s="9"/>
      <c r="I394" s="9"/>
      <c r="K394" s="9"/>
      <c r="M394" s="9"/>
      <c r="O394" s="9"/>
      <c r="W394" s="9"/>
    </row>
    <row r="395" spans="7:23" ht="60" customHeight="1" x14ac:dyDescent="0.25">
      <c r="G395" s="9"/>
      <c r="I395" s="9"/>
      <c r="K395" s="9"/>
      <c r="M395" s="9"/>
      <c r="O395" s="9"/>
      <c r="W395" s="9"/>
    </row>
    <row r="396" spans="7:23" ht="60" customHeight="1" x14ac:dyDescent="0.25">
      <c r="G396" s="9"/>
      <c r="I396" s="9"/>
      <c r="K396" s="9"/>
      <c r="M396" s="9"/>
      <c r="O396" s="9"/>
      <c r="W396" s="9"/>
    </row>
    <row r="397" spans="7:23" ht="60" customHeight="1" x14ac:dyDescent="0.25">
      <c r="G397" s="9"/>
      <c r="I397" s="9"/>
      <c r="K397" s="9"/>
      <c r="M397" s="9"/>
      <c r="O397" s="9"/>
      <c r="W397" s="9"/>
    </row>
    <row r="398" spans="7:23" ht="60" customHeight="1" x14ac:dyDescent="0.25">
      <c r="G398" s="9"/>
      <c r="I398" s="9"/>
      <c r="K398" s="9"/>
      <c r="M398" s="9"/>
      <c r="O398" s="9"/>
      <c r="W398" s="9"/>
    </row>
    <row r="399" spans="7:23" ht="60" customHeight="1" x14ac:dyDescent="0.25">
      <c r="G399" s="9"/>
      <c r="I399" s="9"/>
      <c r="K399" s="9"/>
      <c r="M399" s="9"/>
      <c r="O399" s="9"/>
      <c r="W399" s="9"/>
    </row>
    <row r="400" spans="7:23" ht="60" customHeight="1" x14ac:dyDescent="0.25">
      <c r="G400" s="9"/>
      <c r="I400" s="9"/>
      <c r="K400" s="9"/>
      <c r="M400" s="9"/>
      <c r="O400" s="9"/>
      <c r="W400" s="9"/>
    </row>
    <row r="401" spans="7:23" ht="60" customHeight="1" x14ac:dyDescent="0.25">
      <c r="G401" s="9"/>
      <c r="I401" s="9"/>
      <c r="K401" s="9"/>
      <c r="M401" s="9"/>
      <c r="O401" s="9"/>
      <c r="W401" s="9"/>
    </row>
    <row r="402" spans="7:23" ht="60" customHeight="1" x14ac:dyDescent="0.25">
      <c r="G402" s="9"/>
      <c r="I402" s="9"/>
      <c r="K402" s="9"/>
      <c r="M402" s="9"/>
      <c r="O402" s="9"/>
      <c r="W402" s="9"/>
    </row>
    <row r="403" spans="7:23" ht="60" customHeight="1" x14ac:dyDescent="0.25">
      <c r="G403" s="9"/>
      <c r="I403" s="9"/>
      <c r="K403" s="9"/>
      <c r="M403" s="9"/>
      <c r="O403" s="9"/>
      <c r="W403" s="9"/>
    </row>
    <row r="404" spans="7:23" ht="60" customHeight="1" x14ac:dyDescent="0.25">
      <c r="G404" s="9"/>
      <c r="I404" s="9"/>
      <c r="K404" s="9"/>
      <c r="M404" s="9"/>
      <c r="O404" s="9"/>
      <c r="W404" s="9"/>
    </row>
    <row r="405" spans="7:23" ht="60" customHeight="1" x14ac:dyDescent="0.25">
      <c r="G405" s="9"/>
      <c r="I405" s="9"/>
      <c r="K405" s="9"/>
      <c r="M405" s="9"/>
      <c r="O405" s="9"/>
      <c r="W405" s="9"/>
    </row>
    <row r="406" spans="7:23" ht="60" customHeight="1" x14ac:dyDescent="0.25">
      <c r="G406" s="9"/>
      <c r="I406" s="9"/>
      <c r="K406" s="9"/>
      <c r="M406" s="9"/>
      <c r="O406" s="9"/>
      <c r="W406" s="9"/>
    </row>
    <row r="407" spans="7:23" ht="60" customHeight="1" x14ac:dyDescent="0.25">
      <c r="G407" s="9"/>
      <c r="I407" s="9"/>
      <c r="K407" s="9"/>
      <c r="M407" s="9"/>
      <c r="O407" s="9"/>
      <c r="W407" s="9"/>
    </row>
    <row r="408" spans="7:23" ht="60" customHeight="1" x14ac:dyDescent="0.25">
      <c r="G408" s="9"/>
      <c r="I408" s="9"/>
      <c r="K408" s="9"/>
      <c r="M408" s="9"/>
      <c r="O408" s="9"/>
      <c r="W408" s="9"/>
    </row>
    <row r="409" spans="7:23" ht="60" customHeight="1" x14ac:dyDescent="0.25">
      <c r="G409" s="9"/>
      <c r="I409" s="9"/>
      <c r="K409" s="9"/>
      <c r="M409" s="9"/>
      <c r="O409" s="9"/>
      <c r="W409" s="9"/>
    </row>
    <row r="410" spans="7:23" ht="60" customHeight="1" x14ac:dyDescent="0.25">
      <c r="G410" s="9"/>
      <c r="I410" s="9"/>
      <c r="K410" s="9"/>
      <c r="M410" s="9"/>
      <c r="O410" s="9"/>
      <c r="W410" s="9"/>
    </row>
    <row r="411" spans="7:23" ht="60" customHeight="1" x14ac:dyDescent="0.25">
      <c r="G411" s="9"/>
      <c r="I411" s="9"/>
      <c r="K411" s="9"/>
      <c r="M411" s="9"/>
      <c r="O411" s="9"/>
      <c r="W411" s="9"/>
    </row>
    <row r="412" spans="7:23" ht="60" customHeight="1" x14ac:dyDescent="0.25">
      <c r="G412" s="9"/>
      <c r="I412" s="9"/>
      <c r="K412" s="9"/>
      <c r="M412" s="9"/>
      <c r="O412" s="9"/>
      <c r="W412" s="9"/>
    </row>
    <row r="413" spans="7:23" ht="60" customHeight="1" x14ac:dyDescent="0.25">
      <c r="G413" s="9"/>
      <c r="I413" s="9"/>
      <c r="K413" s="9"/>
      <c r="M413" s="9"/>
      <c r="O413" s="9"/>
      <c r="W413" s="9"/>
    </row>
    <row r="414" spans="7:23" ht="60" customHeight="1" x14ac:dyDescent="0.25">
      <c r="G414" s="9"/>
      <c r="I414" s="9"/>
      <c r="K414" s="9"/>
      <c r="M414" s="9"/>
      <c r="O414" s="9"/>
      <c r="W414" s="9"/>
    </row>
    <row r="415" spans="7:23" ht="60" customHeight="1" x14ac:dyDescent="0.25">
      <c r="G415" s="9"/>
      <c r="I415" s="9"/>
      <c r="K415" s="9"/>
      <c r="M415" s="9"/>
      <c r="O415" s="9"/>
      <c r="W415" s="9"/>
    </row>
    <row r="416" spans="7:23" ht="60" customHeight="1" x14ac:dyDescent="0.25">
      <c r="G416" s="9"/>
      <c r="I416" s="9"/>
      <c r="K416" s="9"/>
      <c r="M416" s="9"/>
      <c r="O416" s="9"/>
      <c r="W416" s="9"/>
    </row>
    <row r="417" spans="7:23" ht="60" customHeight="1" x14ac:dyDescent="0.25">
      <c r="G417" s="9"/>
      <c r="I417" s="9"/>
      <c r="K417" s="9"/>
      <c r="M417" s="9"/>
      <c r="O417" s="9"/>
      <c r="W417" s="9"/>
    </row>
    <row r="418" spans="7:23" ht="60" customHeight="1" x14ac:dyDescent="0.25">
      <c r="G418" s="9"/>
      <c r="I418" s="9"/>
      <c r="K418" s="9"/>
      <c r="M418" s="9"/>
      <c r="O418" s="9"/>
      <c r="W418" s="9"/>
    </row>
    <row r="419" spans="7:23" ht="60" customHeight="1" x14ac:dyDescent="0.25">
      <c r="G419" s="9"/>
      <c r="I419" s="9"/>
      <c r="K419" s="9"/>
      <c r="M419" s="9"/>
      <c r="O419" s="9"/>
      <c r="W419" s="9"/>
    </row>
    <row r="420" spans="7:23" ht="60" customHeight="1" x14ac:dyDescent="0.25">
      <c r="G420" s="9"/>
      <c r="I420" s="9"/>
      <c r="K420" s="9"/>
      <c r="M420" s="9"/>
      <c r="O420" s="9"/>
      <c r="W420" s="9"/>
    </row>
    <row r="421" spans="7:23" ht="60" customHeight="1" x14ac:dyDescent="0.25">
      <c r="G421" s="9"/>
      <c r="I421" s="9"/>
      <c r="K421" s="9"/>
      <c r="M421" s="9"/>
      <c r="O421" s="9"/>
      <c r="W421" s="9"/>
    </row>
    <row r="422" spans="7:23" ht="60" customHeight="1" x14ac:dyDescent="0.25">
      <c r="G422" s="9"/>
      <c r="I422" s="9"/>
      <c r="K422" s="9"/>
      <c r="M422" s="9"/>
      <c r="O422" s="9"/>
      <c r="W422" s="9"/>
    </row>
    <row r="423" spans="7:23" ht="60" customHeight="1" x14ac:dyDescent="0.25">
      <c r="G423" s="9"/>
      <c r="I423" s="9"/>
      <c r="K423" s="9"/>
      <c r="M423" s="9"/>
      <c r="O423" s="9"/>
      <c r="W423" s="9"/>
    </row>
    <row r="424" spans="7:23" ht="60" customHeight="1" x14ac:dyDescent="0.25">
      <c r="G424" s="9"/>
      <c r="I424" s="9"/>
      <c r="K424" s="9"/>
      <c r="M424" s="9"/>
      <c r="O424" s="9"/>
      <c r="W424" s="9"/>
    </row>
    <row r="425" spans="7:23" ht="60" customHeight="1" x14ac:dyDescent="0.25">
      <c r="G425" s="9"/>
      <c r="I425" s="9"/>
      <c r="K425" s="9"/>
      <c r="M425" s="9"/>
      <c r="O425" s="9"/>
      <c r="W425" s="9"/>
    </row>
    <row r="426" spans="7:23" ht="60" customHeight="1" x14ac:dyDescent="0.25">
      <c r="G426" s="9"/>
      <c r="I426" s="9"/>
      <c r="K426" s="9"/>
      <c r="M426" s="9"/>
      <c r="O426" s="9"/>
      <c r="W426" s="9"/>
    </row>
    <row r="427" spans="7:23" ht="60" customHeight="1" x14ac:dyDescent="0.25">
      <c r="G427" s="9"/>
      <c r="I427" s="9"/>
      <c r="K427" s="9"/>
      <c r="M427" s="9"/>
      <c r="O427" s="9"/>
      <c r="W427" s="9"/>
    </row>
    <row r="428" spans="7:23" ht="60" customHeight="1" x14ac:dyDescent="0.25">
      <c r="G428" s="9"/>
      <c r="I428" s="9"/>
      <c r="K428" s="9"/>
      <c r="M428" s="9"/>
      <c r="O428" s="9"/>
      <c r="W428" s="9"/>
    </row>
    <row r="429" spans="7:23" ht="60" customHeight="1" x14ac:dyDescent="0.25">
      <c r="G429" s="9"/>
      <c r="I429" s="9"/>
      <c r="K429" s="9"/>
      <c r="M429" s="9"/>
      <c r="O429" s="9"/>
      <c r="W429" s="9"/>
    </row>
    <row r="430" spans="7:23" ht="60" customHeight="1" x14ac:dyDescent="0.25">
      <c r="G430" s="9"/>
      <c r="I430" s="9"/>
      <c r="K430" s="9"/>
      <c r="M430" s="9"/>
      <c r="O430" s="9"/>
      <c r="W430" s="9"/>
    </row>
    <row r="431" spans="7:23" ht="60" customHeight="1" x14ac:dyDescent="0.25">
      <c r="G431" s="9"/>
      <c r="I431" s="9"/>
      <c r="K431" s="9"/>
      <c r="M431" s="9"/>
      <c r="O431" s="9"/>
      <c r="W431" s="9"/>
    </row>
    <row r="432" spans="7:23" ht="60" customHeight="1" x14ac:dyDescent="0.25">
      <c r="G432" s="9"/>
      <c r="I432" s="9"/>
      <c r="K432" s="9"/>
      <c r="M432" s="9"/>
      <c r="O432" s="9"/>
      <c r="W432" s="9"/>
    </row>
    <row r="433" spans="7:23" ht="60" customHeight="1" x14ac:dyDescent="0.25">
      <c r="G433" s="9"/>
      <c r="I433" s="9"/>
      <c r="K433" s="9"/>
      <c r="M433" s="9"/>
      <c r="O433" s="9"/>
      <c r="W433" s="9"/>
    </row>
    <row r="434" spans="7:23" ht="60" customHeight="1" x14ac:dyDescent="0.25">
      <c r="G434" s="9"/>
      <c r="I434" s="9"/>
      <c r="K434" s="9"/>
      <c r="M434" s="9"/>
      <c r="O434" s="9"/>
      <c r="W434" s="9"/>
    </row>
    <row r="435" spans="7:23" ht="60" customHeight="1" x14ac:dyDescent="0.25">
      <c r="G435" s="9"/>
      <c r="I435" s="9"/>
      <c r="K435" s="9"/>
      <c r="M435" s="9"/>
      <c r="O435" s="9"/>
      <c r="W435" s="9"/>
    </row>
    <row r="436" spans="7:23" ht="60" customHeight="1" x14ac:dyDescent="0.25">
      <c r="G436" s="9"/>
      <c r="I436" s="9"/>
      <c r="K436" s="9"/>
      <c r="M436" s="9"/>
      <c r="O436" s="9"/>
      <c r="W436" s="9"/>
    </row>
    <row r="437" spans="7:23" ht="60" customHeight="1" x14ac:dyDescent="0.25">
      <c r="G437" s="9"/>
      <c r="I437" s="9"/>
      <c r="K437" s="9"/>
      <c r="M437" s="9"/>
      <c r="O437" s="9"/>
      <c r="W437" s="9"/>
    </row>
    <row r="438" spans="7:23" ht="60" customHeight="1" x14ac:dyDescent="0.25">
      <c r="G438" s="9"/>
      <c r="I438" s="9"/>
      <c r="K438" s="9"/>
      <c r="M438" s="9"/>
      <c r="O438" s="9"/>
      <c r="W438" s="9"/>
    </row>
    <row r="439" spans="7:23" ht="60" customHeight="1" x14ac:dyDescent="0.25">
      <c r="G439" s="9"/>
      <c r="I439" s="9"/>
      <c r="K439" s="9"/>
      <c r="M439" s="9"/>
      <c r="O439" s="9"/>
      <c r="W439" s="9"/>
    </row>
    <row r="440" spans="7:23" ht="60" customHeight="1" x14ac:dyDescent="0.25">
      <c r="G440" s="9"/>
      <c r="I440" s="9"/>
      <c r="K440" s="9"/>
      <c r="M440" s="9"/>
      <c r="O440" s="9"/>
      <c r="W440" s="9"/>
    </row>
    <row r="441" spans="7:23" ht="60" customHeight="1" x14ac:dyDescent="0.25">
      <c r="G441" s="9"/>
      <c r="I441" s="9"/>
      <c r="K441" s="9"/>
      <c r="M441" s="9"/>
      <c r="O441" s="9"/>
      <c r="W441" s="9"/>
    </row>
    <row r="442" spans="7:23" ht="60" customHeight="1" x14ac:dyDescent="0.25">
      <c r="G442" s="9"/>
      <c r="I442" s="9"/>
      <c r="K442" s="9"/>
      <c r="M442" s="9"/>
      <c r="O442" s="9"/>
      <c r="W442" s="9"/>
    </row>
    <row r="443" spans="7:23" ht="60" customHeight="1" x14ac:dyDescent="0.25">
      <c r="G443" s="9"/>
      <c r="I443" s="9"/>
      <c r="K443" s="9"/>
      <c r="M443" s="9"/>
      <c r="O443" s="9"/>
      <c r="W443" s="9"/>
    </row>
    <row r="444" spans="7:23" ht="60" customHeight="1" x14ac:dyDescent="0.25">
      <c r="G444" s="9"/>
      <c r="I444" s="9"/>
      <c r="K444" s="9"/>
      <c r="M444" s="9"/>
      <c r="O444" s="9"/>
      <c r="W444" s="9"/>
    </row>
    <row r="445" spans="7:23" ht="60" customHeight="1" x14ac:dyDescent="0.25">
      <c r="G445" s="9"/>
      <c r="I445" s="9"/>
      <c r="K445" s="9"/>
      <c r="M445" s="9"/>
      <c r="O445" s="9"/>
      <c r="W445" s="9"/>
    </row>
    <row r="446" spans="7:23" ht="60" customHeight="1" x14ac:dyDescent="0.25">
      <c r="G446" s="9"/>
      <c r="I446" s="9"/>
      <c r="K446" s="9"/>
      <c r="M446" s="9"/>
      <c r="O446" s="9"/>
      <c r="W446" s="9"/>
    </row>
    <row r="447" spans="7:23" ht="60" customHeight="1" x14ac:dyDescent="0.25">
      <c r="G447" s="9"/>
      <c r="I447" s="9"/>
      <c r="K447" s="9"/>
      <c r="M447" s="9"/>
      <c r="O447" s="9"/>
      <c r="W447" s="9"/>
    </row>
    <row r="448" spans="7:23" ht="60" customHeight="1" x14ac:dyDescent="0.25">
      <c r="G448" s="9"/>
      <c r="I448" s="9"/>
      <c r="K448" s="9"/>
      <c r="M448" s="9"/>
      <c r="O448" s="9"/>
      <c r="W448" s="9"/>
    </row>
    <row r="449" spans="7:23" ht="60" customHeight="1" x14ac:dyDescent="0.25">
      <c r="G449" s="9"/>
      <c r="I449" s="9"/>
      <c r="K449" s="9"/>
      <c r="M449" s="9"/>
      <c r="O449" s="9"/>
      <c r="W449" s="9"/>
    </row>
    <row r="450" spans="7:23" ht="60" customHeight="1" x14ac:dyDescent="0.25">
      <c r="G450" s="9"/>
      <c r="I450" s="9"/>
      <c r="K450" s="9"/>
      <c r="M450" s="9"/>
      <c r="O450" s="9"/>
      <c r="W450" s="9"/>
    </row>
    <row r="451" spans="7:23" ht="60" customHeight="1" x14ac:dyDescent="0.25">
      <c r="G451" s="9"/>
      <c r="I451" s="9"/>
      <c r="K451" s="9"/>
      <c r="M451" s="9"/>
      <c r="O451" s="9"/>
      <c r="W451" s="9"/>
    </row>
    <row r="452" spans="7:23" ht="60" customHeight="1" x14ac:dyDescent="0.25">
      <c r="G452" s="9"/>
      <c r="I452" s="9"/>
      <c r="K452" s="9"/>
      <c r="M452" s="9"/>
      <c r="O452" s="9"/>
      <c r="W452" s="9"/>
    </row>
    <row r="453" spans="7:23" ht="60" customHeight="1" x14ac:dyDescent="0.25">
      <c r="G453" s="9"/>
      <c r="I453" s="9"/>
      <c r="K453" s="9"/>
      <c r="M453" s="9"/>
      <c r="O453" s="9"/>
      <c r="W453" s="9"/>
    </row>
    <row r="454" spans="7:23" ht="60" customHeight="1" x14ac:dyDescent="0.25">
      <c r="G454" s="9"/>
      <c r="I454" s="9"/>
      <c r="K454" s="9"/>
      <c r="M454" s="9"/>
      <c r="O454" s="9"/>
      <c r="W454" s="9"/>
    </row>
    <row r="455" spans="7:23" ht="60" customHeight="1" x14ac:dyDescent="0.25">
      <c r="G455" s="9"/>
      <c r="I455" s="9"/>
      <c r="K455" s="9"/>
      <c r="M455" s="9"/>
      <c r="O455" s="9"/>
      <c r="W455" s="9"/>
    </row>
    <row r="456" spans="7:23" ht="60" customHeight="1" x14ac:dyDescent="0.25">
      <c r="G456" s="9"/>
      <c r="I456" s="9"/>
      <c r="K456" s="9"/>
      <c r="M456" s="9"/>
      <c r="O456" s="9"/>
      <c r="W456" s="9"/>
    </row>
    <row r="457" spans="7:23" ht="60" customHeight="1" x14ac:dyDescent="0.25">
      <c r="G457" s="9"/>
      <c r="I457" s="9"/>
      <c r="K457" s="9"/>
      <c r="M457" s="9"/>
      <c r="O457" s="9"/>
      <c r="W457" s="9"/>
    </row>
    <row r="458" spans="7:23" ht="60" customHeight="1" x14ac:dyDescent="0.25">
      <c r="G458" s="9"/>
      <c r="I458" s="9"/>
      <c r="K458" s="9"/>
      <c r="M458" s="9"/>
      <c r="O458" s="9"/>
      <c r="W458" s="9"/>
    </row>
    <row r="459" spans="7:23" ht="60" customHeight="1" x14ac:dyDescent="0.25">
      <c r="G459" s="9"/>
      <c r="I459" s="9"/>
      <c r="K459" s="9"/>
      <c r="M459" s="9"/>
      <c r="O459" s="9"/>
      <c r="W459" s="9"/>
    </row>
    <row r="460" spans="7:23" ht="60" customHeight="1" x14ac:dyDescent="0.25">
      <c r="G460" s="9"/>
      <c r="I460" s="9"/>
      <c r="K460" s="9"/>
      <c r="M460" s="9"/>
      <c r="O460" s="9"/>
      <c r="W460" s="9"/>
    </row>
    <row r="461" spans="7:23" ht="60" customHeight="1" x14ac:dyDescent="0.25">
      <c r="G461" s="9"/>
      <c r="I461" s="9"/>
      <c r="K461" s="9"/>
      <c r="M461" s="9"/>
      <c r="O461" s="9"/>
      <c r="W461" s="9"/>
    </row>
    <row r="462" spans="7:23" ht="60" customHeight="1" x14ac:dyDescent="0.25">
      <c r="G462" s="9"/>
      <c r="I462" s="9"/>
      <c r="K462" s="9"/>
      <c r="M462" s="9"/>
      <c r="O462" s="9"/>
      <c r="W462" s="9"/>
    </row>
    <row r="463" spans="7:23" ht="60" customHeight="1" x14ac:dyDescent="0.25">
      <c r="G463" s="9"/>
      <c r="I463" s="9"/>
      <c r="K463" s="9"/>
      <c r="M463" s="9"/>
      <c r="O463" s="9"/>
      <c r="W463" s="9"/>
    </row>
    <row r="464" spans="7:23" ht="60" customHeight="1" x14ac:dyDescent="0.25">
      <c r="G464" s="9"/>
      <c r="I464" s="9"/>
      <c r="K464" s="9"/>
      <c r="M464" s="9"/>
      <c r="O464" s="9"/>
      <c r="W464" s="9"/>
    </row>
    <row r="465" spans="7:23" ht="60" customHeight="1" x14ac:dyDescent="0.25">
      <c r="G465" s="9"/>
      <c r="I465" s="9"/>
      <c r="K465" s="9"/>
      <c r="M465" s="9"/>
      <c r="O465" s="9"/>
      <c r="W465" s="9"/>
    </row>
    <row r="466" spans="7:23" ht="60" customHeight="1" x14ac:dyDescent="0.25">
      <c r="G466" s="9"/>
      <c r="I466" s="9"/>
      <c r="K466" s="9"/>
      <c r="M466" s="9"/>
      <c r="O466" s="9"/>
      <c r="W466" s="9"/>
    </row>
    <row r="467" spans="7:23" ht="60" customHeight="1" x14ac:dyDescent="0.25">
      <c r="G467" s="9"/>
      <c r="I467" s="9"/>
      <c r="K467" s="9"/>
      <c r="M467" s="9"/>
      <c r="O467" s="9"/>
      <c r="W467" s="9"/>
    </row>
    <row r="468" spans="7:23" ht="60" customHeight="1" x14ac:dyDescent="0.25">
      <c r="G468" s="9"/>
      <c r="I468" s="9"/>
      <c r="K468" s="9"/>
      <c r="M468" s="9"/>
      <c r="O468" s="9"/>
      <c r="W468" s="9"/>
    </row>
    <row r="469" spans="7:23" ht="60" customHeight="1" x14ac:dyDescent="0.25">
      <c r="G469" s="9"/>
      <c r="I469" s="9"/>
      <c r="K469" s="9"/>
      <c r="M469" s="9"/>
      <c r="O469" s="9"/>
      <c r="W469" s="9"/>
    </row>
    <row r="470" spans="7:23" ht="60" customHeight="1" x14ac:dyDescent="0.25">
      <c r="G470" s="9"/>
      <c r="I470" s="9"/>
      <c r="K470" s="9"/>
      <c r="M470" s="9"/>
      <c r="O470" s="9"/>
      <c r="W470" s="9"/>
    </row>
    <row r="471" spans="7:23" ht="60" customHeight="1" x14ac:dyDescent="0.25">
      <c r="G471" s="9"/>
      <c r="I471" s="9"/>
      <c r="K471" s="9"/>
      <c r="M471" s="9"/>
      <c r="O471" s="9"/>
      <c r="W471" s="9"/>
    </row>
    <row r="472" spans="7:23" ht="60" customHeight="1" x14ac:dyDescent="0.25">
      <c r="G472" s="9"/>
      <c r="I472" s="9"/>
      <c r="K472" s="9"/>
      <c r="M472" s="9"/>
      <c r="O472" s="9"/>
      <c r="W472" s="9"/>
    </row>
    <row r="473" spans="7:23" ht="60" customHeight="1" x14ac:dyDescent="0.25">
      <c r="G473" s="9"/>
      <c r="I473" s="9"/>
      <c r="K473" s="9"/>
      <c r="M473" s="9"/>
      <c r="O473" s="9"/>
      <c r="W473" s="9"/>
    </row>
    <row r="474" spans="7:23" ht="60" customHeight="1" x14ac:dyDescent="0.25">
      <c r="G474" s="9"/>
      <c r="I474" s="9"/>
      <c r="K474" s="9"/>
      <c r="M474" s="9"/>
      <c r="O474" s="9"/>
      <c r="W474" s="9"/>
    </row>
    <row r="475" spans="7:23" ht="60" customHeight="1" x14ac:dyDescent="0.25">
      <c r="G475" s="9"/>
      <c r="I475" s="9"/>
      <c r="K475" s="9"/>
      <c r="M475" s="9"/>
      <c r="O475" s="9"/>
      <c r="W475" s="9"/>
    </row>
    <row r="476" spans="7:23" ht="60" customHeight="1" x14ac:dyDescent="0.25">
      <c r="G476" s="9"/>
      <c r="I476" s="9"/>
      <c r="K476" s="9"/>
      <c r="M476" s="9"/>
      <c r="O476" s="9"/>
      <c r="W476" s="9"/>
    </row>
    <row r="477" spans="7:23" ht="60" customHeight="1" x14ac:dyDescent="0.25">
      <c r="G477" s="9"/>
      <c r="I477" s="9"/>
      <c r="K477" s="9"/>
      <c r="M477" s="9"/>
      <c r="O477" s="9"/>
      <c r="W477" s="9"/>
    </row>
    <row r="478" spans="7:23" ht="60" customHeight="1" x14ac:dyDescent="0.25">
      <c r="G478" s="9"/>
      <c r="I478" s="9"/>
      <c r="K478" s="9"/>
      <c r="M478" s="9"/>
      <c r="O478" s="9"/>
      <c r="W478" s="9"/>
    </row>
    <row r="479" spans="7:23" ht="60" customHeight="1" x14ac:dyDescent="0.25">
      <c r="G479" s="9"/>
      <c r="I479" s="9"/>
      <c r="K479" s="9"/>
      <c r="M479" s="9"/>
      <c r="O479" s="9"/>
      <c r="W479" s="9"/>
    </row>
    <row r="480" spans="7:23" ht="60" customHeight="1" x14ac:dyDescent="0.25">
      <c r="G480" s="9"/>
      <c r="I480" s="9"/>
      <c r="K480" s="9"/>
      <c r="M480" s="9"/>
      <c r="O480" s="9"/>
      <c r="W480" s="9"/>
    </row>
    <row r="481" spans="7:23" ht="60" customHeight="1" x14ac:dyDescent="0.25">
      <c r="G481" s="9"/>
      <c r="I481" s="9"/>
      <c r="K481" s="9"/>
      <c r="M481" s="9"/>
      <c r="O481" s="9"/>
      <c r="W481" s="9"/>
    </row>
    <row r="482" spans="7:23" ht="60" customHeight="1" x14ac:dyDescent="0.25">
      <c r="G482" s="9"/>
      <c r="I482" s="9"/>
      <c r="K482" s="9"/>
      <c r="M482" s="9"/>
      <c r="O482" s="9"/>
      <c r="W482" s="9"/>
    </row>
    <row r="483" spans="7:23" ht="60" customHeight="1" x14ac:dyDescent="0.25">
      <c r="G483" s="9"/>
      <c r="I483" s="9"/>
      <c r="K483" s="9"/>
      <c r="M483" s="9"/>
      <c r="O483" s="9"/>
      <c r="W483" s="9"/>
    </row>
    <row r="484" spans="7:23" ht="60" customHeight="1" x14ac:dyDescent="0.25">
      <c r="G484" s="9"/>
      <c r="I484" s="9"/>
      <c r="K484" s="9"/>
      <c r="M484" s="9"/>
      <c r="O484" s="9"/>
      <c r="W484" s="9"/>
    </row>
    <row r="485" spans="7:23" ht="60" customHeight="1" x14ac:dyDescent="0.25">
      <c r="G485" s="9"/>
      <c r="I485" s="9"/>
      <c r="K485" s="9"/>
      <c r="M485" s="9"/>
      <c r="O485" s="9"/>
      <c r="W485" s="9"/>
    </row>
    <row r="486" spans="7:23" ht="60" customHeight="1" x14ac:dyDescent="0.25">
      <c r="G486" s="9"/>
      <c r="I486" s="9"/>
      <c r="K486" s="9"/>
      <c r="M486" s="9"/>
      <c r="O486" s="9"/>
      <c r="W486" s="9"/>
    </row>
    <row r="487" spans="7:23" ht="60" customHeight="1" x14ac:dyDescent="0.25">
      <c r="G487" s="9"/>
      <c r="I487" s="9"/>
      <c r="K487" s="9"/>
      <c r="M487" s="9"/>
      <c r="O487" s="9"/>
      <c r="W487" s="9"/>
    </row>
    <row r="488" spans="7:23" ht="60" customHeight="1" x14ac:dyDescent="0.25">
      <c r="G488" s="9"/>
      <c r="I488" s="9"/>
      <c r="K488" s="9"/>
      <c r="M488" s="9"/>
      <c r="O488" s="9"/>
      <c r="W488" s="9"/>
    </row>
    <row r="489" spans="7:23" ht="60" customHeight="1" x14ac:dyDescent="0.25">
      <c r="G489" s="9"/>
      <c r="I489" s="9"/>
      <c r="K489" s="9"/>
      <c r="M489" s="9"/>
      <c r="O489" s="9"/>
      <c r="W489" s="9"/>
    </row>
    <row r="490" spans="7:23" ht="60" customHeight="1" x14ac:dyDescent="0.25">
      <c r="G490" s="9"/>
      <c r="I490" s="9"/>
      <c r="K490" s="9"/>
      <c r="M490" s="9"/>
      <c r="O490" s="9"/>
      <c r="W490" s="9"/>
    </row>
    <row r="491" spans="7:23" ht="60" customHeight="1" x14ac:dyDescent="0.25">
      <c r="G491" s="9"/>
      <c r="I491" s="9"/>
      <c r="K491" s="9"/>
      <c r="M491" s="9"/>
      <c r="O491" s="9"/>
      <c r="W491" s="9"/>
    </row>
    <row r="492" spans="7:23" ht="60" customHeight="1" x14ac:dyDescent="0.25">
      <c r="G492" s="9"/>
      <c r="I492" s="9"/>
      <c r="K492" s="9"/>
      <c r="M492" s="9"/>
      <c r="O492" s="9"/>
      <c r="W492" s="9"/>
    </row>
    <row r="493" spans="7:23" ht="60" customHeight="1" x14ac:dyDescent="0.25">
      <c r="G493" s="9"/>
      <c r="I493" s="9"/>
      <c r="K493" s="9"/>
      <c r="M493" s="9"/>
      <c r="O493" s="9"/>
      <c r="W493" s="9"/>
    </row>
    <row r="494" spans="7:23" ht="60" customHeight="1" x14ac:dyDescent="0.25">
      <c r="G494" s="9"/>
      <c r="I494" s="9"/>
      <c r="K494" s="9"/>
      <c r="M494" s="9"/>
      <c r="O494" s="9"/>
      <c r="W494" s="9"/>
    </row>
    <row r="495" spans="7:23" ht="60" customHeight="1" x14ac:dyDescent="0.25">
      <c r="G495" s="9"/>
      <c r="I495" s="9"/>
      <c r="K495" s="9"/>
      <c r="M495" s="9"/>
      <c r="O495" s="9"/>
      <c r="W495" s="9"/>
    </row>
    <row r="496" spans="7:23" ht="60" customHeight="1" x14ac:dyDescent="0.25">
      <c r="G496" s="9"/>
      <c r="I496" s="9"/>
      <c r="K496" s="9"/>
      <c r="M496" s="9"/>
      <c r="O496" s="9"/>
      <c r="W496" s="9"/>
    </row>
    <row r="497" spans="7:23" ht="60" customHeight="1" x14ac:dyDescent="0.25">
      <c r="G497" s="9"/>
      <c r="I497" s="9"/>
      <c r="K497" s="9"/>
      <c r="M497" s="9"/>
      <c r="O497" s="9"/>
      <c r="W497" s="9"/>
    </row>
    <row r="498" spans="7:23" ht="60" customHeight="1" x14ac:dyDescent="0.25">
      <c r="G498" s="9"/>
      <c r="I498" s="9"/>
      <c r="K498" s="9"/>
      <c r="M498" s="9"/>
      <c r="O498" s="9"/>
      <c r="W498" s="9"/>
    </row>
    <row r="499" spans="7:23" ht="60" customHeight="1" x14ac:dyDescent="0.25">
      <c r="G499" s="9"/>
      <c r="I499" s="9"/>
      <c r="K499" s="9"/>
      <c r="M499" s="9"/>
      <c r="O499" s="9"/>
      <c r="W499" s="9"/>
    </row>
    <row r="500" spans="7:23" ht="60" customHeight="1" x14ac:dyDescent="0.25">
      <c r="G500" s="9"/>
      <c r="I500" s="9"/>
      <c r="K500" s="9"/>
      <c r="M500" s="9"/>
      <c r="O500" s="9"/>
      <c r="W500" s="9"/>
    </row>
    <row r="501" spans="7:23" ht="60" customHeight="1" x14ac:dyDescent="0.25">
      <c r="G501" s="9"/>
      <c r="I501" s="9"/>
      <c r="K501" s="9"/>
      <c r="M501" s="9"/>
      <c r="O501" s="9"/>
      <c r="W501" s="9"/>
    </row>
    <row r="502" spans="7:23" ht="60" customHeight="1" x14ac:dyDescent="0.25">
      <c r="G502" s="9"/>
      <c r="I502" s="9"/>
      <c r="K502" s="9"/>
      <c r="M502" s="9"/>
      <c r="O502" s="9"/>
      <c r="W502" s="9"/>
    </row>
    <row r="503" spans="7:23" ht="60" customHeight="1" x14ac:dyDescent="0.25">
      <c r="G503" s="9"/>
      <c r="I503" s="9"/>
      <c r="K503" s="9"/>
      <c r="M503" s="9"/>
      <c r="O503" s="9"/>
      <c r="W503" s="9"/>
    </row>
    <row r="504" spans="7:23" ht="60" customHeight="1" x14ac:dyDescent="0.25">
      <c r="G504" s="9"/>
      <c r="I504" s="9"/>
      <c r="K504" s="9"/>
      <c r="M504" s="9"/>
      <c r="O504" s="9"/>
      <c r="W504" s="9"/>
    </row>
    <row r="505" spans="7:23" ht="60" customHeight="1" x14ac:dyDescent="0.25">
      <c r="G505" s="9"/>
      <c r="I505" s="9"/>
      <c r="K505" s="9"/>
      <c r="M505" s="9"/>
      <c r="O505" s="9"/>
      <c r="W505" s="9"/>
    </row>
    <row r="506" spans="7:23" ht="60" customHeight="1" x14ac:dyDescent="0.25">
      <c r="G506" s="9"/>
      <c r="I506" s="9"/>
      <c r="K506" s="9"/>
      <c r="M506" s="9"/>
      <c r="O506" s="9"/>
      <c r="W506" s="9"/>
    </row>
    <row r="507" spans="7:23" ht="60" customHeight="1" x14ac:dyDescent="0.25">
      <c r="G507" s="9"/>
      <c r="I507" s="9"/>
      <c r="K507" s="9"/>
      <c r="M507" s="9"/>
      <c r="O507" s="9"/>
      <c r="W507" s="9"/>
    </row>
    <row r="508" spans="7:23" ht="60" customHeight="1" x14ac:dyDescent="0.25">
      <c r="G508" s="9"/>
      <c r="I508" s="9"/>
      <c r="K508" s="9"/>
      <c r="M508" s="9"/>
      <c r="O508" s="9"/>
      <c r="W508" s="9"/>
    </row>
    <row r="509" spans="7:23" ht="60" customHeight="1" x14ac:dyDescent="0.25">
      <c r="G509" s="9"/>
      <c r="I509" s="9"/>
      <c r="K509" s="9"/>
      <c r="M509" s="9"/>
      <c r="O509" s="9"/>
      <c r="W509" s="9"/>
    </row>
    <row r="510" spans="7:23" ht="60" customHeight="1" x14ac:dyDescent="0.25">
      <c r="G510" s="9"/>
      <c r="I510" s="9"/>
      <c r="K510" s="9"/>
      <c r="M510" s="9"/>
      <c r="O510" s="9"/>
      <c r="W510" s="9"/>
    </row>
    <row r="511" spans="7:23" ht="60" customHeight="1" x14ac:dyDescent="0.25">
      <c r="G511" s="9"/>
      <c r="I511" s="9"/>
      <c r="K511" s="9"/>
      <c r="M511" s="9"/>
      <c r="O511" s="9"/>
      <c r="W511" s="9"/>
    </row>
    <row r="512" spans="7:23" ht="60" customHeight="1" x14ac:dyDescent="0.25">
      <c r="G512" s="9"/>
      <c r="I512" s="9"/>
      <c r="K512" s="9"/>
      <c r="M512" s="9"/>
      <c r="O512" s="9"/>
      <c r="W512" s="9"/>
    </row>
    <row r="513" spans="7:23" ht="60" customHeight="1" x14ac:dyDescent="0.25">
      <c r="G513" s="9"/>
      <c r="I513" s="9"/>
      <c r="K513" s="9"/>
      <c r="M513" s="9"/>
      <c r="O513" s="9"/>
      <c r="W513" s="9"/>
    </row>
    <row r="514" spans="7:23" ht="60" customHeight="1" x14ac:dyDescent="0.25">
      <c r="G514" s="9"/>
      <c r="I514" s="9"/>
      <c r="K514" s="9"/>
      <c r="M514" s="9"/>
      <c r="O514" s="9"/>
      <c r="W514" s="9"/>
    </row>
    <row r="515" spans="7:23" ht="60" customHeight="1" x14ac:dyDescent="0.25">
      <c r="G515" s="9"/>
      <c r="I515" s="9"/>
      <c r="K515" s="9"/>
      <c r="M515" s="9"/>
      <c r="O515" s="9"/>
      <c r="W515" s="9"/>
    </row>
    <row r="516" spans="7:23" ht="60" customHeight="1" x14ac:dyDescent="0.25">
      <c r="G516" s="9"/>
      <c r="I516" s="9"/>
      <c r="K516" s="9"/>
      <c r="M516" s="9"/>
      <c r="O516" s="9"/>
      <c r="W516" s="9"/>
    </row>
    <row r="517" spans="7:23" ht="60" customHeight="1" x14ac:dyDescent="0.25">
      <c r="G517" s="9"/>
      <c r="I517" s="9"/>
      <c r="K517" s="9"/>
      <c r="M517" s="9"/>
      <c r="O517" s="9"/>
      <c r="W517" s="9"/>
    </row>
    <row r="518" spans="7:23" ht="60" customHeight="1" x14ac:dyDescent="0.25">
      <c r="G518" s="9"/>
      <c r="I518" s="9"/>
      <c r="K518" s="9"/>
      <c r="M518" s="9"/>
      <c r="O518" s="9"/>
      <c r="W518" s="9"/>
    </row>
    <row r="519" spans="7:23" ht="60" customHeight="1" x14ac:dyDescent="0.25">
      <c r="G519" s="9"/>
      <c r="I519" s="9"/>
      <c r="K519" s="9"/>
      <c r="M519" s="9"/>
      <c r="O519" s="9"/>
      <c r="W519" s="9"/>
    </row>
    <row r="520" spans="7:23" ht="60" customHeight="1" x14ac:dyDescent="0.25">
      <c r="G520" s="9"/>
      <c r="I520" s="9"/>
      <c r="K520" s="9"/>
      <c r="M520" s="9"/>
      <c r="O520" s="9"/>
      <c r="W520" s="9"/>
    </row>
    <row r="521" spans="7:23" ht="60" customHeight="1" x14ac:dyDescent="0.25">
      <c r="G521" s="9"/>
      <c r="I521" s="9"/>
      <c r="K521" s="9"/>
      <c r="M521" s="9"/>
      <c r="O521" s="9"/>
      <c r="W521" s="9"/>
    </row>
    <row r="522" spans="7:23" ht="60" customHeight="1" x14ac:dyDescent="0.25">
      <c r="G522" s="9"/>
      <c r="I522" s="9"/>
      <c r="K522" s="9"/>
      <c r="M522" s="9"/>
      <c r="O522" s="9"/>
      <c r="W522" s="9"/>
    </row>
    <row r="523" spans="7:23" ht="60" customHeight="1" x14ac:dyDescent="0.25">
      <c r="G523" s="9"/>
      <c r="I523" s="9"/>
      <c r="K523" s="9"/>
      <c r="M523" s="9"/>
      <c r="O523" s="9"/>
      <c r="W523" s="9"/>
    </row>
    <row r="524" spans="7:23" ht="60" customHeight="1" x14ac:dyDescent="0.25">
      <c r="G524" s="9"/>
      <c r="I524" s="9"/>
      <c r="K524" s="9"/>
      <c r="M524" s="9"/>
      <c r="O524" s="9"/>
      <c r="W524" s="9"/>
    </row>
    <row r="525" spans="7:23" ht="60" customHeight="1" x14ac:dyDescent="0.25">
      <c r="G525" s="9"/>
      <c r="I525" s="9"/>
      <c r="K525" s="9"/>
      <c r="M525" s="9"/>
      <c r="O525" s="9"/>
      <c r="W525" s="9"/>
    </row>
    <row r="526" spans="7:23" ht="60" customHeight="1" x14ac:dyDescent="0.25">
      <c r="G526" s="9"/>
      <c r="I526" s="9"/>
      <c r="K526" s="9"/>
      <c r="M526" s="9"/>
      <c r="O526" s="9"/>
      <c r="W526" s="9"/>
    </row>
    <row r="527" spans="7:23" ht="60" customHeight="1" x14ac:dyDescent="0.25">
      <c r="G527" s="9"/>
      <c r="I527" s="9"/>
      <c r="K527" s="9"/>
      <c r="M527" s="9"/>
      <c r="O527" s="9"/>
      <c r="W527" s="9"/>
    </row>
    <row r="528" spans="7:23" ht="60" customHeight="1" x14ac:dyDescent="0.25">
      <c r="G528" s="9"/>
      <c r="I528" s="9"/>
      <c r="K528" s="9"/>
      <c r="M528" s="9"/>
      <c r="O528" s="9"/>
      <c r="W528" s="9"/>
    </row>
    <row r="529" spans="7:23" ht="60" customHeight="1" x14ac:dyDescent="0.25">
      <c r="G529" s="9"/>
      <c r="I529" s="9"/>
      <c r="K529" s="9"/>
      <c r="M529" s="9"/>
      <c r="O529" s="9"/>
      <c r="W529" s="9"/>
    </row>
    <row r="530" spans="7:23" ht="60" customHeight="1" x14ac:dyDescent="0.25">
      <c r="G530" s="9"/>
      <c r="I530" s="9"/>
      <c r="K530" s="9"/>
      <c r="M530" s="9"/>
      <c r="O530" s="9"/>
      <c r="W530" s="9"/>
    </row>
    <row r="531" spans="7:23" ht="60" customHeight="1" x14ac:dyDescent="0.25">
      <c r="G531" s="9"/>
      <c r="I531" s="9"/>
      <c r="K531" s="9"/>
      <c r="M531" s="9"/>
      <c r="O531" s="9"/>
      <c r="W531" s="9"/>
    </row>
    <row r="532" spans="7:23" ht="60" customHeight="1" x14ac:dyDescent="0.25">
      <c r="G532" s="9"/>
      <c r="I532" s="9"/>
      <c r="K532" s="9"/>
      <c r="M532" s="9"/>
      <c r="O532" s="9"/>
      <c r="W532" s="9"/>
    </row>
    <row r="533" spans="7:23" ht="60" customHeight="1" x14ac:dyDescent="0.25">
      <c r="G533" s="9"/>
      <c r="I533" s="9"/>
      <c r="K533" s="9"/>
      <c r="M533" s="9"/>
      <c r="O533" s="9"/>
      <c r="W533" s="9"/>
    </row>
    <row r="534" spans="7:23" ht="60" customHeight="1" x14ac:dyDescent="0.25">
      <c r="G534" s="9"/>
      <c r="I534" s="9"/>
      <c r="K534" s="9"/>
      <c r="M534" s="9"/>
      <c r="O534" s="9"/>
      <c r="W534" s="9"/>
    </row>
    <row r="535" spans="7:23" ht="60" customHeight="1" x14ac:dyDescent="0.25">
      <c r="G535" s="9"/>
      <c r="I535" s="9"/>
      <c r="K535" s="9"/>
      <c r="M535" s="9"/>
      <c r="O535" s="9"/>
      <c r="W535" s="9"/>
    </row>
    <row r="536" spans="7:23" ht="60" customHeight="1" x14ac:dyDescent="0.25">
      <c r="G536" s="9"/>
      <c r="I536" s="9"/>
      <c r="K536" s="9"/>
      <c r="M536" s="9"/>
      <c r="O536" s="9"/>
      <c r="W536" s="9"/>
    </row>
    <row r="537" spans="7:23" ht="60" customHeight="1" x14ac:dyDescent="0.25">
      <c r="G537" s="9"/>
      <c r="I537" s="9"/>
      <c r="K537" s="9"/>
      <c r="M537" s="9"/>
      <c r="O537" s="9"/>
      <c r="W537" s="9"/>
    </row>
    <row r="538" spans="7:23" ht="60" customHeight="1" x14ac:dyDescent="0.25">
      <c r="G538" s="9"/>
      <c r="I538" s="9"/>
      <c r="K538" s="9"/>
      <c r="M538" s="9"/>
      <c r="O538" s="9"/>
      <c r="W538" s="9"/>
    </row>
    <row r="539" spans="7:23" ht="60" customHeight="1" x14ac:dyDescent="0.25">
      <c r="G539" s="9"/>
      <c r="I539" s="9"/>
      <c r="K539" s="9"/>
      <c r="M539" s="9"/>
      <c r="O539" s="9"/>
      <c r="W539" s="9"/>
    </row>
    <row r="540" spans="7:23" ht="60" customHeight="1" x14ac:dyDescent="0.25">
      <c r="G540" s="9"/>
      <c r="I540" s="9"/>
      <c r="K540" s="9"/>
      <c r="M540" s="9"/>
      <c r="O540" s="9"/>
      <c r="W540" s="9"/>
    </row>
    <row r="541" spans="7:23" ht="60" customHeight="1" x14ac:dyDescent="0.25">
      <c r="G541" s="9"/>
      <c r="I541" s="9"/>
      <c r="K541" s="9"/>
      <c r="M541" s="9"/>
      <c r="O541" s="9"/>
      <c r="W541" s="9"/>
    </row>
    <row r="542" spans="7:23" ht="60" customHeight="1" x14ac:dyDescent="0.25">
      <c r="G542" s="9"/>
      <c r="I542" s="9"/>
      <c r="K542" s="9"/>
      <c r="M542" s="9"/>
      <c r="O542" s="9"/>
      <c r="W542" s="9"/>
    </row>
    <row r="543" spans="7:23" ht="60" customHeight="1" x14ac:dyDescent="0.25">
      <c r="G543" s="9"/>
      <c r="I543" s="9"/>
      <c r="K543" s="9"/>
      <c r="M543" s="9"/>
      <c r="O543" s="9"/>
      <c r="W543" s="9"/>
    </row>
    <row r="544" spans="7:23" ht="60" customHeight="1" x14ac:dyDescent="0.25">
      <c r="G544" s="9"/>
      <c r="I544" s="9"/>
      <c r="K544" s="9"/>
      <c r="M544" s="9"/>
      <c r="O544" s="9"/>
      <c r="W544" s="9"/>
    </row>
    <row r="545" spans="7:23" ht="60" customHeight="1" x14ac:dyDescent="0.25">
      <c r="G545" s="9"/>
      <c r="I545" s="9"/>
      <c r="K545" s="9"/>
      <c r="M545" s="9"/>
      <c r="O545" s="9"/>
      <c r="W545" s="9"/>
    </row>
    <row r="546" spans="7:23" ht="60" customHeight="1" x14ac:dyDescent="0.25">
      <c r="G546" s="9"/>
      <c r="I546" s="9"/>
      <c r="K546" s="9"/>
      <c r="M546" s="9"/>
      <c r="O546" s="9"/>
      <c r="W546" s="9"/>
    </row>
    <row r="547" spans="7:23" ht="60" customHeight="1" x14ac:dyDescent="0.25">
      <c r="G547" s="9"/>
      <c r="I547" s="9"/>
      <c r="K547" s="9"/>
      <c r="M547" s="9"/>
      <c r="O547" s="9"/>
      <c r="W547" s="9"/>
    </row>
    <row r="548" spans="7:23" ht="60" customHeight="1" x14ac:dyDescent="0.25">
      <c r="G548" s="9"/>
      <c r="I548" s="9"/>
      <c r="K548" s="9"/>
      <c r="M548" s="9"/>
      <c r="O548" s="9"/>
      <c r="W548" s="9"/>
    </row>
    <row r="549" spans="7:23" ht="60" customHeight="1" x14ac:dyDescent="0.25">
      <c r="G549" s="9"/>
      <c r="I549" s="9"/>
      <c r="K549" s="9"/>
      <c r="M549" s="9"/>
      <c r="O549" s="9"/>
      <c r="W549" s="9"/>
    </row>
    <row r="550" spans="7:23" ht="60" customHeight="1" x14ac:dyDescent="0.25">
      <c r="G550" s="9"/>
      <c r="I550" s="9"/>
      <c r="K550" s="9"/>
      <c r="M550" s="9"/>
      <c r="O550" s="9"/>
      <c r="W550" s="9"/>
    </row>
    <row r="551" spans="7:23" ht="60" customHeight="1" x14ac:dyDescent="0.25">
      <c r="G551" s="9"/>
      <c r="I551" s="9"/>
      <c r="K551" s="9"/>
      <c r="M551" s="9"/>
      <c r="O551" s="9"/>
      <c r="W551" s="9"/>
    </row>
    <row r="552" spans="7:23" ht="60" customHeight="1" x14ac:dyDescent="0.25">
      <c r="G552" s="9"/>
      <c r="I552" s="9"/>
      <c r="K552" s="9"/>
      <c r="M552" s="9"/>
      <c r="O552" s="9"/>
      <c r="W552" s="9"/>
    </row>
    <row r="553" spans="7:23" ht="60" customHeight="1" x14ac:dyDescent="0.25">
      <c r="G553" s="9"/>
      <c r="I553" s="9"/>
      <c r="K553" s="9"/>
      <c r="M553" s="9"/>
      <c r="O553" s="9"/>
      <c r="W553" s="9"/>
    </row>
    <row r="554" spans="7:23" ht="60" customHeight="1" x14ac:dyDescent="0.25">
      <c r="G554" s="9"/>
      <c r="I554" s="9"/>
      <c r="K554" s="9"/>
      <c r="M554" s="9"/>
      <c r="O554" s="9"/>
      <c r="W554" s="9"/>
    </row>
    <row r="555" spans="7:23" ht="60" customHeight="1" x14ac:dyDescent="0.25">
      <c r="G555" s="9"/>
      <c r="I555" s="9"/>
      <c r="K555" s="9"/>
      <c r="M555" s="9"/>
      <c r="O555" s="9"/>
      <c r="W555" s="9"/>
    </row>
    <row r="556" spans="7:23" ht="60" customHeight="1" x14ac:dyDescent="0.25">
      <c r="G556" s="9"/>
      <c r="I556" s="9"/>
      <c r="K556" s="9"/>
      <c r="M556" s="9"/>
      <c r="O556" s="9"/>
      <c r="W556" s="9"/>
    </row>
    <row r="557" spans="7:23" ht="60" customHeight="1" x14ac:dyDescent="0.25">
      <c r="G557" s="9"/>
      <c r="I557" s="9"/>
      <c r="K557" s="9"/>
      <c r="M557" s="9"/>
      <c r="O557" s="9"/>
      <c r="W557" s="9"/>
    </row>
    <row r="558" spans="7:23" ht="60" customHeight="1" x14ac:dyDescent="0.25">
      <c r="G558" s="9"/>
      <c r="I558" s="9"/>
      <c r="K558" s="9"/>
      <c r="M558" s="9"/>
      <c r="O558" s="9"/>
      <c r="W558" s="9"/>
    </row>
    <row r="559" spans="7:23" ht="60" customHeight="1" x14ac:dyDescent="0.25">
      <c r="G559" s="9"/>
      <c r="I559" s="9"/>
      <c r="K559" s="9"/>
      <c r="M559" s="9"/>
      <c r="O559" s="9"/>
      <c r="W559" s="9"/>
    </row>
    <row r="560" spans="7:23" ht="60" customHeight="1" x14ac:dyDescent="0.25">
      <c r="G560" s="9"/>
      <c r="I560" s="9"/>
      <c r="K560" s="9"/>
      <c r="M560" s="9"/>
      <c r="O560" s="9"/>
      <c r="W560" s="9"/>
    </row>
    <row r="561" spans="7:23" ht="60" customHeight="1" x14ac:dyDescent="0.25">
      <c r="G561" s="9"/>
      <c r="I561" s="9"/>
      <c r="K561" s="9"/>
      <c r="M561" s="9"/>
      <c r="O561" s="9"/>
      <c r="W561" s="9"/>
    </row>
    <row r="562" spans="7:23" ht="60" customHeight="1" x14ac:dyDescent="0.25">
      <c r="G562" s="9"/>
      <c r="I562" s="9"/>
      <c r="K562" s="9"/>
      <c r="M562" s="9"/>
      <c r="O562" s="9"/>
      <c r="W562" s="9"/>
    </row>
    <row r="563" spans="7:23" ht="60" customHeight="1" x14ac:dyDescent="0.25">
      <c r="G563" s="9"/>
      <c r="I563" s="9"/>
      <c r="K563" s="9"/>
      <c r="M563" s="9"/>
      <c r="O563" s="9"/>
      <c r="W563" s="9"/>
    </row>
    <row r="564" spans="7:23" ht="60" customHeight="1" x14ac:dyDescent="0.25">
      <c r="G564" s="9"/>
      <c r="I564" s="9"/>
      <c r="K564" s="9"/>
      <c r="M564" s="9"/>
      <c r="O564" s="9"/>
      <c r="W564" s="9"/>
    </row>
    <row r="565" spans="7:23" ht="60" customHeight="1" x14ac:dyDescent="0.25">
      <c r="G565" s="9"/>
      <c r="I565" s="9"/>
      <c r="K565" s="9"/>
      <c r="M565" s="9"/>
      <c r="O565" s="9"/>
      <c r="W565" s="9"/>
    </row>
    <row r="566" spans="7:23" ht="60" customHeight="1" x14ac:dyDescent="0.25">
      <c r="G566" s="9"/>
      <c r="I566" s="9"/>
      <c r="K566" s="9"/>
      <c r="M566" s="9"/>
      <c r="O566" s="9"/>
      <c r="W566" s="9"/>
    </row>
    <row r="567" spans="7:23" ht="60" customHeight="1" x14ac:dyDescent="0.25">
      <c r="G567" s="9"/>
      <c r="I567" s="9"/>
      <c r="K567" s="9"/>
      <c r="M567" s="9"/>
      <c r="O567" s="9"/>
      <c r="W567" s="9"/>
    </row>
    <row r="568" spans="7:23" ht="60" customHeight="1" x14ac:dyDescent="0.25">
      <c r="G568" s="9"/>
      <c r="I568" s="9"/>
      <c r="K568" s="9"/>
      <c r="M568" s="9"/>
      <c r="O568" s="9"/>
      <c r="W568" s="9"/>
    </row>
    <row r="569" spans="7:23" ht="60" customHeight="1" x14ac:dyDescent="0.25">
      <c r="G569" s="9"/>
      <c r="I569" s="9"/>
      <c r="K569" s="9"/>
      <c r="M569" s="9"/>
      <c r="O569" s="9"/>
      <c r="W569" s="9"/>
    </row>
    <row r="570" spans="7:23" ht="60" customHeight="1" x14ac:dyDescent="0.25">
      <c r="G570" s="9"/>
      <c r="I570" s="9"/>
      <c r="K570" s="9"/>
      <c r="M570" s="9"/>
      <c r="O570" s="9"/>
      <c r="W570" s="9"/>
    </row>
    <row r="571" spans="7:23" ht="60" customHeight="1" x14ac:dyDescent="0.25">
      <c r="G571" s="9"/>
      <c r="I571" s="9"/>
      <c r="K571" s="9"/>
      <c r="M571" s="9"/>
      <c r="O571" s="9"/>
      <c r="W571" s="9"/>
    </row>
    <row r="572" spans="7:23" ht="60" customHeight="1" x14ac:dyDescent="0.25">
      <c r="G572" s="9"/>
      <c r="I572" s="9"/>
      <c r="K572" s="9"/>
      <c r="M572" s="9"/>
      <c r="O572" s="9"/>
      <c r="W572" s="9"/>
    </row>
    <row r="573" spans="7:23" ht="60" customHeight="1" x14ac:dyDescent="0.25">
      <c r="G573" s="9"/>
      <c r="I573" s="9"/>
      <c r="K573" s="9"/>
      <c r="M573" s="9"/>
      <c r="O573" s="9"/>
      <c r="W573" s="9"/>
    </row>
    <row r="574" spans="7:23" ht="60" customHeight="1" x14ac:dyDescent="0.25">
      <c r="G574" s="9"/>
      <c r="I574" s="9"/>
      <c r="K574" s="9"/>
      <c r="M574" s="9"/>
      <c r="O574" s="9"/>
      <c r="W574" s="9"/>
    </row>
    <row r="575" spans="7:23" ht="60" customHeight="1" x14ac:dyDescent="0.25">
      <c r="G575" s="9"/>
      <c r="I575" s="9"/>
      <c r="K575" s="9"/>
      <c r="M575" s="9"/>
      <c r="O575" s="9"/>
      <c r="W575" s="9"/>
    </row>
    <row r="576" spans="7:23" ht="60" customHeight="1" x14ac:dyDescent="0.25">
      <c r="G576" s="9"/>
      <c r="I576" s="9"/>
      <c r="K576" s="9"/>
      <c r="M576" s="9"/>
      <c r="O576" s="9"/>
      <c r="W576" s="9"/>
    </row>
    <row r="577" spans="7:23" ht="60" customHeight="1" x14ac:dyDescent="0.25">
      <c r="G577" s="9"/>
      <c r="I577" s="9"/>
      <c r="K577" s="9"/>
      <c r="M577" s="9"/>
      <c r="O577" s="9"/>
      <c r="W577" s="9"/>
    </row>
    <row r="578" spans="7:23" ht="60" customHeight="1" x14ac:dyDescent="0.25">
      <c r="G578" s="9"/>
      <c r="I578" s="9"/>
      <c r="K578" s="9"/>
      <c r="M578" s="9"/>
      <c r="O578" s="9"/>
      <c r="W578" s="9"/>
    </row>
    <row r="579" spans="7:23" ht="60" customHeight="1" x14ac:dyDescent="0.25">
      <c r="G579" s="9"/>
      <c r="I579" s="9"/>
      <c r="K579" s="9"/>
      <c r="M579" s="9"/>
      <c r="O579" s="9"/>
      <c r="W579" s="9"/>
    </row>
    <row r="580" spans="7:23" ht="60" customHeight="1" x14ac:dyDescent="0.25">
      <c r="G580" s="9"/>
      <c r="I580" s="9"/>
      <c r="K580" s="9"/>
      <c r="M580" s="9"/>
      <c r="O580" s="9"/>
      <c r="W580" s="9"/>
    </row>
    <row r="581" spans="7:23" ht="60" customHeight="1" x14ac:dyDescent="0.25">
      <c r="G581" s="9"/>
      <c r="I581" s="9"/>
      <c r="K581" s="9"/>
      <c r="M581" s="9"/>
      <c r="O581" s="9"/>
      <c r="W581" s="9"/>
    </row>
    <row r="582" spans="7:23" ht="60" customHeight="1" x14ac:dyDescent="0.25">
      <c r="G582" s="9"/>
      <c r="I582" s="9"/>
      <c r="K582" s="9"/>
      <c r="M582" s="9"/>
      <c r="O582" s="9"/>
      <c r="W582" s="9"/>
    </row>
    <row r="583" spans="7:23" ht="60" customHeight="1" x14ac:dyDescent="0.25">
      <c r="G583" s="9"/>
      <c r="I583" s="9"/>
      <c r="K583" s="9"/>
      <c r="M583" s="9"/>
      <c r="O583" s="9"/>
      <c r="W583" s="9"/>
    </row>
    <row r="584" spans="7:23" ht="60" customHeight="1" x14ac:dyDescent="0.25">
      <c r="G584" s="9"/>
      <c r="I584" s="9"/>
      <c r="K584" s="9"/>
      <c r="M584" s="9"/>
      <c r="O584" s="9"/>
      <c r="W584" s="9"/>
    </row>
    <row r="585" spans="7:23" ht="60" customHeight="1" x14ac:dyDescent="0.25">
      <c r="G585" s="9"/>
      <c r="I585" s="9"/>
      <c r="K585" s="9"/>
      <c r="M585" s="9"/>
      <c r="O585" s="9"/>
      <c r="W585" s="9"/>
    </row>
    <row r="586" spans="7:23" ht="60" customHeight="1" x14ac:dyDescent="0.25">
      <c r="G586" s="9"/>
      <c r="I586" s="9"/>
      <c r="K586" s="9"/>
      <c r="M586" s="9"/>
      <c r="O586" s="9"/>
      <c r="W586" s="9"/>
    </row>
    <row r="587" spans="7:23" ht="60" customHeight="1" x14ac:dyDescent="0.25">
      <c r="G587" s="9"/>
      <c r="I587" s="9"/>
      <c r="K587" s="9"/>
      <c r="M587" s="9"/>
      <c r="O587" s="9"/>
      <c r="W587" s="9"/>
    </row>
    <row r="588" spans="7:23" ht="60" customHeight="1" x14ac:dyDescent="0.25">
      <c r="G588" s="9"/>
      <c r="I588" s="9"/>
      <c r="K588" s="9"/>
      <c r="M588" s="9"/>
      <c r="O588" s="9"/>
      <c r="W588" s="9"/>
    </row>
    <row r="589" spans="7:23" ht="60" customHeight="1" x14ac:dyDescent="0.25">
      <c r="G589" s="9"/>
      <c r="I589" s="9"/>
      <c r="K589" s="9"/>
      <c r="M589" s="9"/>
      <c r="O589" s="9"/>
      <c r="W589" s="9"/>
    </row>
    <row r="590" spans="7:23" ht="60" customHeight="1" x14ac:dyDescent="0.25">
      <c r="G590" s="9"/>
      <c r="I590" s="9"/>
      <c r="K590" s="9"/>
      <c r="M590" s="9"/>
      <c r="O590" s="9"/>
      <c r="W590" s="9"/>
    </row>
    <row r="591" spans="7:23" ht="60" customHeight="1" x14ac:dyDescent="0.25">
      <c r="G591" s="9"/>
      <c r="I591" s="9"/>
      <c r="K591" s="9"/>
      <c r="M591" s="9"/>
      <c r="O591" s="9"/>
      <c r="W591" s="9"/>
    </row>
    <row r="592" spans="7:23" ht="60" customHeight="1" x14ac:dyDescent="0.25">
      <c r="G592" s="9"/>
      <c r="I592" s="9"/>
      <c r="K592" s="9"/>
      <c r="M592" s="9"/>
      <c r="O592" s="9"/>
      <c r="W592" s="9"/>
    </row>
    <row r="593" spans="7:23" ht="60" customHeight="1" x14ac:dyDescent="0.25">
      <c r="G593" s="9"/>
      <c r="I593" s="9"/>
      <c r="K593" s="9"/>
      <c r="M593" s="9"/>
      <c r="O593" s="9"/>
      <c r="W593" s="9"/>
    </row>
    <row r="594" spans="7:23" ht="60" customHeight="1" x14ac:dyDescent="0.25">
      <c r="G594" s="9"/>
      <c r="I594" s="9"/>
      <c r="K594" s="9"/>
      <c r="M594" s="9"/>
      <c r="O594" s="9"/>
      <c r="W594" s="9"/>
    </row>
    <row r="595" spans="7:23" ht="60" customHeight="1" x14ac:dyDescent="0.25">
      <c r="G595" s="9"/>
      <c r="I595" s="9"/>
      <c r="K595" s="9"/>
      <c r="M595" s="9"/>
      <c r="O595" s="9"/>
      <c r="W595" s="9"/>
    </row>
    <row r="596" spans="7:23" ht="60" customHeight="1" x14ac:dyDescent="0.25">
      <c r="G596" s="9"/>
      <c r="I596" s="9"/>
      <c r="K596" s="9"/>
      <c r="M596" s="9"/>
      <c r="O596" s="9"/>
      <c r="W596" s="9"/>
    </row>
    <row r="597" spans="7:23" ht="60" customHeight="1" x14ac:dyDescent="0.25">
      <c r="G597" s="9"/>
      <c r="I597" s="9"/>
      <c r="K597" s="9"/>
      <c r="M597" s="9"/>
      <c r="O597" s="9"/>
      <c r="W597" s="9"/>
    </row>
    <row r="598" spans="7:23" ht="60" customHeight="1" x14ac:dyDescent="0.25">
      <c r="G598" s="9"/>
      <c r="I598" s="9"/>
      <c r="K598" s="9"/>
      <c r="M598" s="9"/>
      <c r="O598" s="9"/>
      <c r="W598" s="9"/>
    </row>
    <row r="599" spans="7:23" ht="60" customHeight="1" x14ac:dyDescent="0.25">
      <c r="G599" s="9"/>
      <c r="I599" s="9"/>
      <c r="K599" s="9"/>
      <c r="M599" s="9"/>
      <c r="O599" s="9"/>
      <c r="W599" s="9"/>
    </row>
    <row r="600" spans="7:23" ht="60" customHeight="1" x14ac:dyDescent="0.25">
      <c r="G600" s="9"/>
      <c r="I600" s="9"/>
      <c r="K600" s="9"/>
      <c r="M600" s="9"/>
      <c r="O600" s="9"/>
      <c r="W600" s="9"/>
    </row>
    <row r="601" spans="7:23" ht="60" customHeight="1" x14ac:dyDescent="0.25">
      <c r="G601" s="9"/>
      <c r="I601" s="9"/>
      <c r="K601" s="9"/>
      <c r="M601" s="9"/>
      <c r="O601" s="9"/>
      <c r="W601" s="9"/>
    </row>
    <row r="602" spans="7:23" ht="60" customHeight="1" x14ac:dyDescent="0.25">
      <c r="G602" s="9"/>
      <c r="I602" s="9"/>
      <c r="K602" s="9"/>
      <c r="M602" s="9"/>
      <c r="O602" s="9"/>
      <c r="W602" s="9"/>
    </row>
    <row r="603" spans="7:23" ht="60" customHeight="1" x14ac:dyDescent="0.25">
      <c r="G603" s="9"/>
      <c r="I603" s="9"/>
      <c r="K603" s="9"/>
      <c r="M603" s="9"/>
      <c r="O603" s="9"/>
      <c r="W603" s="9"/>
    </row>
    <row r="604" spans="7:23" ht="60" customHeight="1" x14ac:dyDescent="0.25">
      <c r="G604" s="9"/>
      <c r="I604" s="9"/>
      <c r="K604" s="9"/>
      <c r="M604" s="9"/>
      <c r="O604" s="9"/>
      <c r="W604" s="9"/>
    </row>
    <row r="605" spans="7:23" ht="60" customHeight="1" x14ac:dyDescent="0.25">
      <c r="G605" s="9"/>
      <c r="I605" s="9"/>
      <c r="K605" s="9"/>
      <c r="M605" s="9"/>
      <c r="O605" s="9"/>
      <c r="W605" s="9"/>
    </row>
    <row r="606" spans="7:23" ht="60" customHeight="1" x14ac:dyDescent="0.25">
      <c r="G606" s="9"/>
      <c r="I606" s="9"/>
      <c r="K606" s="9"/>
      <c r="M606" s="9"/>
      <c r="O606" s="9"/>
      <c r="W606" s="9"/>
    </row>
    <row r="607" spans="7:23" ht="60" customHeight="1" x14ac:dyDescent="0.25">
      <c r="G607" s="9"/>
      <c r="I607" s="9"/>
      <c r="K607" s="9"/>
      <c r="M607" s="9"/>
      <c r="O607" s="9"/>
      <c r="W607" s="9"/>
    </row>
    <row r="608" spans="7:23" ht="60" customHeight="1" x14ac:dyDescent="0.25">
      <c r="G608" s="9"/>
      <c r="I608" s="9"/>
      <c r="K608" s="9"/>
      <c r="M608" s="9"/>
      <c r="O608" s="9"/>
      <c r="W608" s="9"/>
    </row>
    <row r="609" spans="7:23" ht="60" customHeight="1" x14ac:dyDescent="0.25">
      <c r="G609" s="9"/>
      <c r="I609" s="9"/>
      <c r="K609" s="9"/>
      <c r="M609" s="9"/>
      <c r="O609" s="9"/>
      <c r="W609" s="9"/>
    </row>
    <row r="610" spans="7:23" ht="60" customHeight="1" x14ac:dyDescent="0.25">
      <c r="G610" s="9"/>
      <c r="I610" s="9"/>
      <c r="K610" s="9"/>
      <c r="M610" s="9"/>
      <c r="O610" s="9"/>
      <c r="W610" s="9"/>
    </row>
    <row r="611" spans="7:23" ht="60" customHeight="1" x14ac:dyDescent="0.25">
      <c r="G611" s="9"/>
      <c r="I611" s="9"/>
      <c r="K611" s="9"/>
      <c r="M611" s="9"/>
      <c r="O611" s="9"/>
      <c r="W611" s="9"/>
    </row>
    <row r="612" spans="7:23" ht="60" customHeight="1" x14ac:dyDescent="0.25">
      <c r="G612" s="9"/>
      <c r="I612" s="9"/>
      <c r="K612" s="9"/>
      <c r="M612" s="9"/>
      <c r="O612" s="9"/>
      <c r="W612" s="9"/>
    </row>
    <row r="613" spans="7:23" ht="60" customHeight="1" x14ac:dyDescent="0.25">
      <c r="G613" s="9"/>
      <c r="I613" s="9"/>
      <c r="K613" s="9"/>
      <c r="M613" s="9"/>
      <c r="O613" s="9"/>
      <c r="W613" s="9"/>
    </row>
    <row r="614" spans="7:23" ht="60" customHeight="1" x14ac:dyDescent="0.25">
      <c r="G614" s="9"/>
      <c r="I614" s="9"/>
      <c r="K614" s="9"/>
      <c r="M614" s="9"/>
      <c r="O614" s="9"/>
      <c r="W614" s="9"/>
    </row>
    <row r="615" spans="7:23" ht="60" customHeight="1" x14ac:dyDescent="0.25">
      <c r="G615" s="9"/>
      <c r="I615" s="9"/>
      <c r="K615" s="9"/>
      <c r="M615" s="9"/>
      <c r="O615" s="9"/>
      <c r="W615" s="9"/>
    </row>
    <row r="616" spans="7:23" ht="60" customHeight="1" x14ac:dyDescent="0.25">
      <c r="G616" s="9"/>
      <c r="I616" s="9"/>
      <c r="K616" s="9"/>
      <c r="M616" s="9"/>
      <c r="O616" s="9"/>
      <c r="W616" s="9"/>
    </row>
    <row r="617" spans="7:23" ht="60" customHeight="1" x14ac:dyDescent="0.25">
      <c r="G617" s="9"/>
      <c r="I617" s="9"/>
      <c r="K617" s="9"/>
      <c r="M617" s="9"/>
      <c r="O617" s="9"/>
      <c r="W617" s="9"/>
    </row>
    <row r="618" spans="7:23" ht="60" customHeight="1" x14ac:dyDescent="0.25">
      <c r="G618" s="9"/>
      <c r="I618" s="9"/>
      <c r="K618" s="9"/>
      <c r="M618" s="9"/>
      <c r="O618" s="9"/>
      <c r="W618" s="9"/>
    </row>
    <row r="619" spans="7:23" ht="60" customHeight="1" x14ac:dyDescent="0.25">
      <c r="G619" s="9"/>
      <c r="I619" s="9"/>
      <c r="K619" s="9"/>
      <c r="M619" s="9"/>
      <c r="O619" s="9"/>
      <c r="W619" s="9"/>
    </row>
    <row r="620" spans="7:23" ht="60" customHeight="1" x14ac:dyDescent="0.25">
      <c r="G620" s="9"/>
      <c r="I620" s="9"/>
      <c r="K620" s="9"/>
      <c r="M620" s="9"/>
      <c r="O620" s="9"/>
      <c r="W620" s="9"/>
    </row>
    <row r="621" spans="7:23" ht="60" customHeight="1" x14ac:dyDescent="0.25">
      <c r="G621" s="9"/>
      <c r="I621" s="9"/>
      <c r="K621" s="9"/>
      <c r="M621" s="9"/>
      <c r="O621" s="9"/>
      <c r="W621" s="9"/>
    </row>
    <row r="622" spans="7:23" ht="60" customHeight="1" x14ac:dyDescent="0.25">
      <c r="G622" s="9"/>
      <c r="I622" s="9"/>
      <c r="K622" s="9"/>
      <c r="M622" s="9"/>
      <c r="O622" s="9"/>
      <c r="W622" s="9"/>
    </row>
    <row r="623" spans="7:23" ht="60" customHeight="1" x14ac:dyDescent="0.25">
      <c r="G623" s="9"/>
      <c r="I623" s="9"/>
      <c r="K623" s="9"/>
      <c r="M623" s="9"/>
      <c r="O623" s="9"/>
      <c r="W623" s="9"/>
    </row>
    <row r="624" spans="7:23" ht="60" customHeight="1" x14ac:dyDescent="0.25">
      <c r="G624" s="9"/>
      <c r="I624" s="9"/>
      <c r="K624" s="9"/>
      <c r="M624" s="9"/>
      <c r="O624" s="9"/>
      <c r="W624" s="9"/>
    </row>
    <row r="625" spans="7:23" ht="60" customHeight="1" x14ac:dyDescent="0.25">
      <c r="G625" s="9"/>
      <c r="I625" s="9"/>
      <c r="K625" s="9"/>
      <c r="M625" s="9"/>
      <c r="O625" s="9"/>
      <c r="W625" s="9"/>
    </row>
    <row r="626" spans="7:23" ht="60" customHeight="1" x14ac:dyDescent="0.25">
      <c r="G626" s="9"/>
      <c r="I626" s="9"/>
      <c r="K626" s="9"/>
      <c r="M626" s="9"/>
      <c r="O626" s="9"/>
      <c r="W626" s="9"/>
    </row>
    <row r="627" spans="7:23" ht="60" customHeight="1" x14ac:dyDescent="0.25">
      <c r="G627" s="9"/>
      <c r="I627" s="9"/>
      <c r="K627" s="9"/>
      <c r="M627" s="9"/>
      <c r="O627" s="9"/>
      <c r="W627" s="9"/>
    </row>
    <row r="628" spans="7:23" ht="60" customHeight="1" x14ac:dyDescent="0.25">
      <c r="G628" s="9"/>
      <c r="I628" s="9"/>
      <c r="K628" s="9"/>
      <c r="M628" s="9"/>
      <c r="O628" s="9"/>
      <c r="W628" s="9"/>
    </row>
    <row r="629" spans="7:23" ht="60" customHeight="1" x14ac:dyDescent="0.25">
      <c r="G629" s="9"/>
      <c r="I629" s="9"/>
      <c r="K629" s="9"/>
      <c r="M629" s="9"/>
      <c r="O629" s="9"/>
      <c r="W629" s="9"/>
    </row>
    <row r="630" spans="7:23" ht="60" customHeight="1" x14ac:dyDescent="0.25">
      <c r="G630" s="9"/>
      <c r="I630" s="9"/>
      <c r="K630" s="9"/>
      <c r="M630" s="9"/>
      <c r="O630" s="9"/>
      <c r="W630" s="9"/>
    </row>
    <row r="631" spans="7:23" ht="60" customHeight="1" x14ac:dyDescent="0.25">
      <c r="G631" s="9"/>
      <c r="I631" s="9"/>
      <c r="K631" s="9"/>
      <c r="M631" s="9"/>
      <c r="O631" s="9"/>
      <c r="W631" s="9"/>
    </row>
    <row r="632" spans="7:23" ht="60" customHeight="1" x14ac:dyDescent="0.25">
      <c r="G632" s="9"/>
      <c r="I632" s="9"/>
      <c r="K632" s="9"/>
      <c r="M632" s="9"/>
      <c r="O632" s="9"/>
      <c r="W632" s="9"/>
    </row>
    <row r="633" spans="7:23" ht="60" customHeight="1" x14ac:dyDescent="0.25">
      <c r="G633" s="9"/>
      <c r="I633" s="9"/>
      <c r="K633" s="9"/>
      <c r="M633" s="9"/>
      <c r="O633" s="9"/>
      <c r="W633" s="9"/>
    </row>
    <row r="634" spans="7:23" ht="60" customHeight="1" x14ac:dyDescent="0.25">
      <c r="G634" s="9"/>
      <c r="I634" s="9"/>
      <c r="K634" s="9"/>
      <c r="M634" s="9"/>
      <c r="O634" s="9"/>
      <c r="W634" s="9"/>
    </row>
    <row r="635" spans="7:23" ht="60" customHeight="1" x14ac:dyDescent="0.25">
      <c r="G635" s="9"/>
      <c r="I635" s="9"/>
      <c r="K635" s="9"/>
      <c r="M635" s="9"/>
      <c r="O635" s="9"/>
      <c r="W635" s="9"/>
    </row>
    <row r="636" spans="7:23" ht="60" customHeight="1" x14ac:dyDescent="0.25">
      <c r="G636" s="9"/>
      <c r="I636" s="9"/>
      <c r="K636" s="9"/>
      <c r="M636" s="9"/>
      <c r="O636" s="9"/>
      <c r="W636" s="9"/>
    </row>
    <row r="637" spans="7:23" ht="60" customHeight="1" x14ac:dyDescent="0.25">
      <c r="G637" s="9"/>
      <c r="I637" s="9"/>
      <c r="K637" s="9"/>
      <c r="M637" s="9"/>
      <c r="O637" s="9"/>
      <c r="W637" s="9"/>
    </row>
    <row r="638" spans="7:23" ht="60" customHeight="1" x14ac:dyDescent="0.25">
      <c r="G638" s="9"/>
      <c r="I638" s="9"/>
      <c r="K638" s="9"/>
      <c r="M638" s="9"/>
      <c r="O638" s="9"/>
      <c r="W638" s="9"/>
    </row>
    <row r="639" spans="7:23" ht="60" customHeight="1" x14ac:dyDescent="0.25">
      <c r="G639" s="9"/>
      <c r="I639" s="9"/>
      <c r="K639" s="9"/>
      <c r="M639" s="9"/>
      <c r="O639" s="9"/>
      <c r="W639" s="9"/>
    </row>
    <row r="640" spans="7:23" ht="60" customHeight="1" x14ac:dyDescent="0.25">
      <c r="G640" s="9"/>
      <c r="I640" s="9"/>
      <c r="K640" s="9"/>
      <c r="M640" s="9"/>
      <c r="O640" s="9"/>
      <c r="W640" s="9"/>
    </row>
    <row r="641" spans="7:23" ht="60" customHeight="1" x14ac:dyDescent="0.25">
      <c r="G641" s="9"/>
      <c r="I641" s="9"/>
      <c r="K641" s="9"/>
      <c r="M641" s="9"/>
      <c r="O641" s="9"/>
      <c r="W641" s="9"/>
    </row>
    <row r="642" spans="7:23" ht="60" customHeight="1" x14ac:dyDescent="0.25">
      <c r="G642" s="9"/>
      <c r="I642" s="9"/>
      <c r="K642" s="9"/>
      <c r="M642" s="9"/>
      <c r="O642" s="9"/>
      <c r="W642" s="9"/>
    </row>
    <row r="643" spans="7:23" ht="60" customHeight="1" x14ac:dyDescent="0.25">
      <c r="G643" s="9"/>
      <c r="I643" s="9"/>
      <c r="K643" s="9"/>
      <c r="M643" s="9"/>
      <c r="O643" s="9"/>
      <c r="W643" s="9"/>
    </row>
    <row r="644" spans="7:23" ht="60" customHeight="1" x14ac:dyDescent="0.25">
      <c r="G644" s="9"/>
      <c r="I644" s="9"/>
      <c r="K644" s="9"/>
      <c r="M644" s="9"/>
      <c r="O644" s="9"/>
      <c r="W644" s="9"/>
    </row>
    <row r="645" spans="7:23" ht="60" customHeight="1" x14ac:dyDescent="0.25">
      <c r="G645" s="9"/>
      <c r="I645" s="9"/>
      <c r="K645" s="9"/>
      <c r="M645" s="9"/>
      <c r="O645" s="9"/>
      <c r="W645" s="9"/>
    </row>
    <row r="646" spans="7:23" ht="60" customHeight="1" x14ac:dyDescent="0.25">
      <c r="G646" s="9"/>
      <c r="I646" s="9"/>
      <c r="K646" s="9"/>
      <c r="M646" s="9"/>
      <c r="O646" s="9"/>
      <c r="W646" s="9"/>
    </row>
    <row r="647" spans="7:23" ht="60" customHeight="1" x14ac:dyDescent="0.25">
      <c r="G647" s="9"/>
      <c r="I647" s="9"/>
      <c r="K647" s="9"/>
      <c r="M647" s="9"/>
      <c r="O647" s="9"/>
      <c r="W647" s="9"/>
    </row>
    <row r="648" spans="7:23" ht="60" customHeight="1" x14ac:dyDescent="0.25">
      <c r="G648" s="9"/>
      <c r="I648" s="9"/>
      <c r="K648" s="9"/>
      <c r="M648" s="9"/>
      <c r="O648" s="9"/>
      <c r="W648" s="9"/>
    </row>
    <row r="649" spans="7:23" ht="60" customHeight="1" x14ac:dyDescent="0.25">
      <c r="G649" s="9"/>
      <c r="I649" s="9"/>
      <c r="K649" s="9"/>
      <c r="M649" s="9"/>
      <c r="O649" s="9"/>
      <c r="W649" s="9"/>
    </row>
    <row r="650" spans="7:23" ht="60" customHeight="1" x14ac:dyDescent="0.25">
      <c r="G650" s="9"/>
      <c r="I650" s="9"/>
      <c r="K650" s="9"/>
      <c r="M650" s="9"/>
      <c r="O650" s="9"/>
      <c r="W650" s="9"/>
    </row>
    <row r="651" spans="7:23" ht="60" customHeight="1" x14ac:dyDescent="0.25">
      <c r="G651" s="9"/>
      <c r="I651" s="9"/>
      <c r="K651" s="9"/>
      <c r="M651" s="9"/>
      <c r="O651" s="9"/>
      <c r="W651" s="9"/>
    </row>
    <row r="652" spans="7:23" ht="60" customHeight="1" x14ac:dyDescent="0.25">
      <c r="G652" s="9"/>
      <c r="I652" s="9"/>
      <c r="K652" s="9"/>
      <c r="M652" s="9"/>
      <c r="O652" s="9"/>
      <c r="W652" s="9"/>
    </row>
    <row r="653" spans="7:23" ht="60" customHeight="1" x14ac:dyDescent="0.25">
      <c r="G653" s="9"/>
      <c r="I653" s="9"/>
      <c r="K653" s="9"/>
      <c r="M653" s="9"/>
      <c r="O653" s="9"/>
      <c r="W653" s="9"/>
    </row>
    <row r="654" spans="7:23" ht="60" customHeight="1" x14ac:dyDescent="0.25">
      <c r="G654" s="9"/>
      <c r="I654" s="9"/>
      <c r="K654" s="9"/>
      <c r="M654" s="9"/>
      <c r="O654" s="9"/>
      <c r="W654" s="9"/>
    </row>
    <row r="655" spans="7:23" ht="60" customHeight="1" x14ac:dyDescent="0.25">
      <c r="G655" s="9"/>
      <c r="I655" s="9"/>
      <c r="K655" s="9"/>
      <c r="M655" s="9"/>
      <c r="O655" s="9"/>
      <c r="W655" s="9"/>
    </row>
    <row r="656" spans="7:23" ht="60" customHeight="1" x14ac:dyDescent="0.25">
      <c r="G656" s="9"/>
      <c r="I656" s="9"/>
      <c r="K656" s="9"/>
      <c r="M656" s="9"/>
      <c r="O656" s="9"/>
      <c r="W656" s="9"/>
    </row>
    <row r="657" spans="7:23" ht="60" customHeight="1" x14ac:dyDescent="0.25">
      <c r="G657" s="9"/>
      <c r="I657" s="9"/>
      <c r="K657" s="9"/>
      <c r="M657" s="9"/>
      <c r="O657" s="9"/>
      <c r="W657" s="9"/>
    </row>
    <row r="658" spans="7:23" ht="60" customHeight="1" x14ac:dyDescent="0.25">
      <c r="G658" s="9"/>
      <c r="I658" s="9"/>
      <c r="K658" s="9"/>
      <c r="M658" s="9"/>
      <c r="O658" s="9"/>
      <c r="W658" s="9"/>
    </row>
    <row r="659" spans="7:23" ht="60" customHeight="1" x14ac:dyDescent="0.25">
      <c r="G659" s="9"/>
      <c r="I659" s="9"/>
      <c r="K659" s="9"/>
      <c r="M659" s="9"/>
      <c r="O659" s="9"/>
      <c r="W659" s="9"/>
    </row>
    <row r="660" spans="7:23" ht="60" customHeight="1" x14ac:dyDescent="0.25">
      <c r="G660" s="9"/>
      <c r="I660" s="9"/>
      <c r="K660" s="9"/>
      <c r="M660" s="9"/>
      <c r="O660" s="9"/>
      <c r="W660" s="9"/>
    </row>
    <row r="661" spans="7:23" ht="60" customHeight="1" x14ac:dyDescent="0.25">
      <c r="G661" s="9"/>
      <c r="I661" s="9"/>
      <c r="K661" s="9"/>
      <c r="M661" s="9"/>
      <c r="O661" s="9"/>
      <c r="W661" s="9"/>
    </row>
    <row r="662" spans="7:23" ht="60" customHeight="1" x14ac:dyDescent="0.25">
      <c r="G662" s="9"/>
      <c r="I662" s="9"/>
      <c r="K662" s="9"/>
      <c r="M662" s="9"/>
      <c r="O662" s="9"/>
      <c r="W662" s="9"/>
    </row>
    <row r="663" spans="7:23" ht="60" customHeight="1" x14ac:dyDescent="0.25">
      <c r="G663" s="9"/>
      <c r="I663" s="9"/>
      <c r="K663" s="9"/>
      <c r="M663" s="9"/>
      <c r="O663" s="9"/>
      <c r="W663" s="9"/>
    </row>
    <row r="664" spans="7:23" ht="60" customHeight="1" x14ac:dyDescent="0.25">
      <c r="G664" s="9"/>
      <c r="I664" s="9"/>
      <c r="K664" s="9"/>
      <c r="M664" s="9"/>
      <c r="O664" s="9"/>
      <c r="W664" s="9"/>
    </row>
    <row r="665" spans="7:23" ht="60" customHeight="1" x14ac:dyDescent="0.25">
      <c r="G665" s="9"/>
      <c r="I665" s="9"/>
      <c r="K665" s="9"/>
      <c r="M665" s="9"/>
      <c r="O665" s="9"/>
      <c r="W665" s="9"/>
    </row>
    <row r="666" spans="7:23" ht="60" customHeight="1" x14ac:dyDescent="0.25">
      <c r="G666" s="9"/>
      <c r="I666" s="9"/>
      <c r="K666" s="9"/>
      <c r="M666" s="9"/>
      <c r="O666" s="9"/>
      <c r="W666" s="9"/>
    </row>
    <row r="667" spans="7:23" ht="60" customHeight="1" x14ac:dyDescent="0.25">
      <c r="G667" s="9"/>
      <c r="I667" s="9"/>
      <c r="K667" s="9"/>
      <c r="M667" s="9"/>
      <c r="O667" s="9"/>
      <c r="W667" s="9"/>
    </row>
    <row r="668" spans="7:23" ht="60" customHeight="1" x14ac:dyDescent="0.25">
      <c r="G668" s="9"/>
      <c r="I668" s="9"/>
      <c r="K668" s="9"/>
      <c r="M668" s="9"/>
      <c r="O668" s="9"/>
      <c r="W668" s="9"/>
    </row>
    <row r="669" spans="7:23" ht="60" customHeight="1" x14ac:dyDescent="0.25">
      <c r="G669" s="9"/>
      <c r="I669" s="9"/>
      <c r="K669" s="9"/>
      <c r="M669" s="9"/>
      <c r="O669" s="9"/>
      <c r="W669" s="9"/>
    </row>
    <row r="670" spans="7:23" ht="60" customHeight="1" x14ac:dyDescent="0.25">
      <c r="G670" s="9"/>
      <c r="I670" s="9"/>
      <c r="K670" s="9"/>
      <c r="M670" s="9"/>
      <c r="O670" s="9"/>
      <c r="W670" s="9"/>
    </row>
    <row r="671" spans="7:23" ht="60" customHeight="1" x14ac:dyDescent="0.25">
      <c r="G671" s="9"/>
      <c r="I671" s="9"/>
      <c r="K671" s="9"/>
      <c r="M671" s="9"/>
      <c r="O671" s="9"/>
      <c r="W671" s="9"/>
    </row>
    <row r="672" spans="7:23" ht="60" customHeight="1" x14ac:dyDescent="0.25">
      <c r="G672" s="9"/>
      <c r="I672" s="9"/>
      <c r="K672" s="9"/>
      <c r="M672" s="9"/>
      <c r="O672" s="9"/>
      <c r="W672" s="9"/>
    </row>
    <row r="673" spans="7:23" ht="60" customHeight="1" x14ac:dyDescent="0.25">
      <c r="G673" s="9"/>
      <c r="I673" s="9"/>
      <c r="K673" s="9"/>
      <c r="M673" s="9"/>
      <c r="O673" s="9"/>
      <c r="W673" s="9"/>
    </row>
    <row r="674" spans="7:23" ht="60" customHeight="1" x14ac:dyDescent="0.25">
      <c r="G674" s="9"/>
      <c r="I674" s="9"/>
      <c r="K674" s="9"/>
      <c r="M674" s="9"/>
      <c r="O674" s="9"/>
      <c r="W674" s="9"/>
    </row>
    <row r="675" spans="7:23" ht="60" customHeight="1" x14ac:dyDescent="0.25">
      <c r="G675" s="9"/>
      <c r="I675" s="9"/>
      <c r="K675" s="9"/>
      <c r="M675" s="9"/>
      <c r="O675" s="9"/>
      <c r="W675" s="9"/>
    </row>
    <row r="676" spans="7:23" ht="60" customHeight="1" x14ac:dyDescent="0.25">
      <c r="G676" s="9"/>
      <c r="I676" s="9"/>
      <c r="K676" s="9"/>
      <c r="M676" s="9"/>
      <c r="O676" s="9"/>
      <c r="W676" s="9"/>
    </row>
    <row r="677" spans="7:23" ht="60" customHeight="1" x14ac:dyDescent="0.25">
      <c r="G677" s="9"/>
      <c r="I677" s="9"/>
      <c r="K677" s="9"/>
      <c r="M677" s="9"/>
      <c r="O677" s="9"/>
      <c r="W677" s="9"/>
    </row>
    <row r="678" spans="7:23" ht="60" customHeight="1" x14ac:dyDescent="0.25">
      <c r="G678" s="9"/>
      <c r="I678" s="9"/>
      <c r="K678" s="9"/>
      <c r="M678" s="9"/>
      <c r="O678" s="9"/>
      <c r="W678" s="9"/>
    </row>
    <row r="679" spans="7:23" ht="60" customHeight="1" x14ac:dyDescent="0.25">
      <c r="G679" s="9"/>
      <c r="I679" s="9"/>
      <c r="K679" s="9"/>
      <c r="M679" s="9"/>
      <c r="O679" s="9"/>
      <c r="W679" s="9"/>
    </row>
    <row r="680" spans="7:23" ht="60" customHeight="1" x14ac:dyDescent="0.25">
      <c r="G680" s="9"/>
      <c r="I680" s="9"/>
      <c r="K680" s="9"/>
      <c r="M680" s="9"/>
      <c r="O680" s="9"/>
      <c r="W680" s="9"/>
    </row>
    <row r="681" spans="7:23" ht="60" customHeight="1" x14ac:dyDescent="0.25">
      <c r="G681" s="9"/>
      <c r="I681" s="9"/>
      <c r="K681" s="9"/>
      <c r="M681" s="9"/>
      <c r="O681" s="9"/>
      <c r="W681" s="9"/>
    </row>
    <row r="682" spans="7:23" ht="60" customHeight="1" x14ac:dyDescent="0.25">
      <c r="G682" s="9"/>
      <c r="I682" s="9"/>
      <c r="K682" s="9"/>
      <c r="M682" s="9"/>
      <c r="O682" s="9"/>
      <c r="W682" s="9"/>
    </row>
    <row r="683" spans="7:23" ht="60" customHeight="1" x14ac:dyDescent="0.25">
      <c r="G683" s="9"/>
      <c r="I683" s="9"/>
      <c r="K683" s="9"/>
      <c r="M683" s="9"/>
      <c r="O683" s="9"/>
      <c r="W683" s="9"/>
    </row>
    <row r="684" spans="7:23" ht="60" customHeight="1" x14ac:dyDescent="0.25">
      <c r="G684" s="9"/>
      <c r="I684" s="9"/>
      <c r="K684" s="9"/>
      <c r="M684" s="9"/>
      <c r="O684" s="9"/>
      <c r="W684" s="9"/>
    </row>
    <row r="685" spans="7:23" ht="60" customHeight="1" x14ac:dyDescent="0.25">
      <c r="G685" s="9"/>
      <c r="I685" s="9"/>
      <c r="K685" s="9"/>
      <c r="M685" s="9"/>
      <c r="O685" s="9"/>
      <c r="W685" s="9"/>
    </row>
    <row r="686" spans="7:23" ht="60" customHeight="1" x14ac:dyDescent="0.25">
      <c r="G686" s="9"/>
      <c r="I686" s="9"/>
      <c r="K686" s="9"/>
      <c r="M686" s="9"/>
      <c r="O686" s="9"/>
      <c r="W686" s="9"/>
    </row>
    <row r="687" spans="7:23" ht="60" customHeight="1" x14ac:dyDescent="0.25">
      <c r="G687" s="9"/>
      <c r="I687" s="9"/>
      <c r="K687" s="9"/>
      <c r="M687" s="9"/>
      <c r="O687" s="9"/>
      <c r="W687" s="9"/>
    </row>
    <row r="688" spans="7:23" ht="60" customHeight="1" x14ac:dyDescent="0.25">
      <c r="G688" s="9"/>
      <c r="I688" s="9"/>
      <c r="K688" s="9"/>
      <c r="M688" s="9"/>
      <c r="O688" s="9"/>
      <c r="W688" s="9"/>
    </row>
    <row r="689" spans="7:23" ht="60" customHeight="1" x14ac:dyDescent="0.25">
      <c r="G689" s="9"/>
      <c r="I689" s="9"/>
      <c r="K689" s="9"/>
      <c r="M689" s="9"/>
      <c r="O689" s="9"/>
      <c r="W689" s="9"/>
    </row>
    <row r="690" spans="7:23" ht="60" customHeight="1" x14ac:dyDescent="0.25">
      <c r="G690" s="9"/>
      <c r="I690" s="9"/>
      <c r="K690" s="9"/>
      <c r="M690" s="9"/>
      <c r="O690" s="9"/>
      <c r="W690" s="9"/>
    </row>
    <row r="691" spans="7:23" ht="60" customHeight="1" x14ac:dyDescent="0.25">
      <c r="G691" s="9"/>
      <c r="I691" s="9"/>
      <c r="K691" s="9"/>
      <c r="M691" s="9"/>
      <c r="O691" s="9"/>
      <c r="W691" s="9"/>
    </row>
    <row r="692" spans="7:23" ht="60" customHeight="1" x14ac:dyDescent="0.25">
      <c r="G692" s="9"/>
      <c r="I692" s="9"/>
      <c r="K692" s="9"/>
      <c r="M692" s="9"/>
      <c r="O692" s="9"/>
      <c r="W692" s="9"/>
    </row>
    <row r="693" spans="7:23" ht="60" customHeight="1" x14ac:dyDescent="0.25">
      <c r="G693" s="9"/>
      <c r="I693" s="9"/>
      <c r="K693" s="9"/>
      <c r="M693" s="9"/>
      <c r="O693" s="9"/>
      <c r="W693" s="9"/>
    </row>
    <row r="694" spans="7:23" ht="60" customHeight="1" x14ac:dyDescent="0.25">
      <c r="G694" s="9"/>
      <c r="I694" s="9"/>
      <c r="K694" s="9"/>
      <c r="M694" s="9"/>
      <c r="O694" s="9"/>
      <c r="W694" s="9"/>
    </row>
    <row r="695" spans="7:23" ht="60" customHeight="1" x14ac:dyDescent="0.25">
      <c r="G695" s="9"/>
      <c r="I695" s="9"/>
      <c r="K695" s="9"/>
      <c r="M695" s="9"/>
      <c r="O695" s="9"/>
      <c r="W695" s="9"/>
    </row>
    <row r="696" spans="7:23" ht="60" customHeight="1" x14ac:dyDescent="0.25">
      <c r="G696" s="9"/>
      <c r="I696" s="9"/>
      <c r="K696" s="9"/>
      <c r="M696" s="9"/>
      <c r="O696" s="9"/>
      <c r="W696" s="9"/>
    </row>
    <row r="697" spans="7:23" ht="60" customHeight="1" x14ac:dyDescent="0.25">
      <c r="G697" s="9"/>
      <c r="I697" s="9"/>
      <c r="K697" s="9"/>
      <c r="M697" s="9"/>
      <c r="O697" s="9"/>
      <c r="W697" s="9"/>
    </row>
    <row r="698" spans="7:23" ht="60" customHeight="1" x14ac:dyDescent="0.25">
      <c r="G698" s="9"/>
      <c r="I698" s="9"/>
      <c r="K698" s="9"/>
      <c r="M698" s="9"/>
      <c r="O698" s="9"/>
      <c r="W698" s="9"/>
    </row>
    <row r="699" spans="7:23" ht="60" customHeight="1" x14ac:dyDescent="0.25">
      <c r="G699" s="9"/>
      <c r="I699" s="9"/>
      <c r="K699" s="9"/>
      <c r="M699" s="9"/>
      <c r="O699" s="9"/>
      <c r="W699" s="9"/>
    </row>
    <row r="700" spans="7:23" ht="60" customHeight="1" x14ac:dyDescent="0.25">
      <c r="G700" s="9"/>
      <c r="I700" s="9"/>
      <c r="K700" s="9"/>
      <c r="M700" s="9"/>
      <c r="O700" s="9"/>
      <c r="W700" s="9"/>
    </row>
    <row r="701" spans="7:23" ht="60" customHeight="1" x14ac:dyDescent="0.25">
      <c r="G701" s="9"/>
      <c r="I701" s="9"/>
      <c r="K701" s="9"/>
      <c r="M701" s="9"/>
      <c r="O701" s="9"/>
      <c r="W701" s="9"/>
    </row>
    <row r="702" spans="7:23" ht="60" customHeight="1" x14ac:dyDescent="0.25">
      <c r="G702" s="9"/>
      <c r="I702" s="9"/>
      <c r="K702" s="9"/>
      <c r="M702" s="9"/>
      <c r="O702" s="9"/>
      <c r="W702" s="9"/>
    </row>
    <row r="703" spans="7:23" ht="60" customHeight="1" x14ac:dyDescent="0.25">
      <c r="G703" s="9"/>
      <c r="I703" s="9"/>
      <c r="K703" s="9"/>
      <c r="M703" s="9"/>
      <c r="O703" s="9"/>
      <c r="W703" s="9"/>
    </row>
    <row r="704" spans="7:23" ht="60" customHeight="1" x14ac:dyDescent="0.25">
      <c r="G704" s="9"/>
      <c r="I704" s="9"/>
      <c r="K704" s="9"/>
      <c r="M704" s="9"/>
      <c r="O704" s="9"/>
      <c r="W704" s="9"/>
    </row>
    <row r="705" spans="7:23" ht="60" customHeight="1" x14ac:dyDescent="0.25">
      <c r="G705" s="9"/>
      <c r="I705" s="9"/>
      <c r="K705" s="9"/>
      <c r="M705" s="9"/>
      <c r="O705" s="9"/>
      <c r="W705" s="9"/>
    </row>
    <row r="706" spans="7:23" ht="60" customHeight="1" x14ac:dyDescent="0.25">
      <c r="G706" s="9"/>
      <c r="I706" s="9"/>
      <c r="K706" s="9"/>
      <c r="M706" s="9"/>
      <c r="O706" s="9"/>
      <c r="W706" s="9"/>
    </row>
    <row r="707" spans="7:23" ht="60" customHeight="1" x14ac:dyDescent="0.25">
      <c r="G707" s="9"/>
      <c r="I707" s="9"/>
      <c r="K707" s="9"/>
      <c r="M707" s="9"/>
      <c r="O707" s="9"/>
      <c r="W707" s="9"/>
    </row>
    <row r="708" spans="7:23" ht="60" customHeight="1" x14ac:dyDescent="0.25">
      <c r="G708" s="9"/>
      <c r="I708" s="9"/>
      <c r="K708" s="9"/>
      <c r="M708" s="9"/>
      <c r="O708" s="9"/>
      <c r="W708" s="9"/>
    </row>
    <row r="709" spans="7:23" ht="60" customHeight="1" x14ac:dyDescent="0.25">
      <c r="G709" s="9"/>
      <c r="I709" s="9"/>
      <c r="K709" s="9"/>
      <c r="M709" s="9"/>
      <c r="O709" s="9"/>
      <c r="W709" s="9"/>
    </row>
    <row r="710" spans="7:23" ht="60" customHeight="1" x14ac:dyDescent="0.25">
      <c r="G710" s="9"/>
      <c r="I710" s="9"/>
      <c r="K710" s="9"/>
      <c r="M710" s="9"/>
      <c r="O710" s="9"/>
      <c r="W710" s="9"/>
    </row>
    <row r="711" spans="7:23" ht="60" customHeight="1" x14ac:dyDescent="0.25">
      <c r="G711" s="9"/>
      <c r="I711" s="9"/>
      <c r="K711" s="9"/>
      <c r="M711" s="9"/>
      <c r="O711" s="9"/>
      <c r="W711" s="9"/>
    </row>
    <row r="712" spans="7:23" ht="60" customHeight="1" x14ac:dyDescent="0.25">
      <c r="G712" s="9"/>
      <c r="I712" s="9"/>
      <c r="K712" s="9"/>
      <c r="M712" s="9"/>
      <c r="O712" s="9"/>
      <c r="W712" s="9"/>
    </row>
    <row r="713" spans="7:23" ht="60" customHeight="1" x14ac:dyDescent="0.25">
      <c r="G713" s="9"/>
      <c r="I713" s="9"/>
      <c r="K713" s="9"/>
      <c r="M713" s="9"/>
      <c r="O713" s="9"/>
      <c r="W713" s="9"/>
    </row>
    <row r="714" spans="7:23" ht="60" customHeight="1" x14ac:dyDescent="0.25">
      <c r="G714" s="9"/>
      <c r="I714" s="9"/>
      <c r="K714" s="9"/>
      <c r="M714" s="9"/>
      <c r="O714" s="9"/>
      <c r="W714" s="9"/>
    </row>
    <row r="715" spans="7:23" ht="60" customHeight="1" x14ac:dyDescent="0.25">
      <c r="G715" s="9"/>
      <c r="I715" s="9"/>
      <c r="K715" s="9"/>
      <c r="M715" s="9"/>
      <c r="O715" s="9"/>
      <c r="W715" s="9"/>
    </row>
    <row r="716" spans="7:23" ht="60" customHeight="1" x14ac:dyDescent="0.25">
      <c r="G716" s="9"/>
      <c r="I716" s="9"/>
      <c r="K716" s="9"/>
      <c r="M716" s="9"/>
      <c r="O716" s="9"/>
      <c r="W716" s="9"/>
    </row>
    <row r="717" spans="7:23" ht="60" customHeight="1" x14ac:dyDescent="0.25">
      <c r="G717" s="9"/>
      <c r="I717" s="9"/>
      <c r="K717" s="9"/>
      <c r="M717" s="9"/>
      <c r="O717" s="9"/>
      <c r="W717" s="9"/>
    </row>
    <row r="718" spans="7:23" ht="60" customHeight="1" x14ac:dyDescent="0.25">
      <c r="G718" s="9"/>
      <c r="I718" s="9"/>
      <c r="K718" s="9"/>
      <c r="M718" s="9"/>
      <c r="O718" s="9"/>
      <c r="W718" s="9"/>
    </row>
    <row r="719" spans="7:23" ht="60" customHeight="1" x14ac:dyDescent="0.25">
      <c r="G719" s="9"/>
      <c r="I719" s="9"/>
      <c r="K719" s="9"/>
      <c r="M719" s="9"/>
      <c r="O719" s="9"/>
      <c r="W719" s="9"/>
    </row>
    <row r="720" spans="7:23" ht="60" customHeight="1" x14ac:dyDescent="0.25">
      <c r="G720" s="9"/>
      <c r="I720" s="9"/>
      <c r="K720" s="9"/>
      <c r="M720" s="9"/>
      <c r="O720" s="9"/>
      <c r="W720" s="9"/>
    </row>
    <row r="721" spans="7:23" ht="60" customHeight="1" x14ac:dyDescent="0.25">
      <c r="G721" s="9"/>
      <c r="I721" s="9"/>
      <c r="K721" s="9"/>
      <c r="M721" s="9"/>
      <c r="O721" s="9"/>
      <c r="W721" s="9"/>
    </row>
    <row r="722" spans="7:23" ht="60" customHeight="1" x14ac:dyDescent="0.25">
      <c r="G722" s="9"/>
      <c r="I722" s="9"/>
      <c r="K722" s="9"/>
      <c r="M722" s="9"/>
      <c r="O722" s="9"/>
      <c r="W722" s="9"/>
    </row>
    <row r="723" spans="7:23" ht="60" customHeight="1" x14ac:dyDescent="0.25">
      <c r="G723" s="9"/>
      <c r="I723" s="9"/>
      <c r="K723" s="9"/>
      <c r="M723" s="9"/>
      <c r="O723" s="9"/>
      <c r="W723" s="9"/>
    </row>
    <row r="724" spans="7:23" ht="60" customHeight="1" x14ac:dyDescent="0.25">
      <c r="G724" s="9"/>
      <c r="I724" s="9"/>
      <c r="K724" s="9"/>
      <c r="M724" s="9"/>
      <c r="O724" s="9"/>
      <c r="W724" s="9"/>
    </row>
    <row r="725" spans="7:23" ht="60" customHeight="1" x14ac:dyDescent="0.25">
      <c r="G725" s="9"/>
      <c r="I725" s="9"/>
      <c r="K725" s="9"/>
      <c r="M725" s="9"/>
      <c r="O725" s="9"/>
      <c r="W725" s="9"/>
    </row>
    <row r="726" spans="7:23" ht="60" customHeight="1" x14ac:dyDescent="0.25">
      <c r="G726" s="9"/>
      <c r="I726" s="9"/>
      <c r="K726" s="9"/>
      <c r="M726" s="9"/>
      <c r="O726" s="9"/>
      <c r="W726" s="9"/>
    </row>
    <row r="727" spans="7:23" ht="60" customHeight="1" x14ac:dyDescent="0.25">
      <c r="G727" s="9"/>
      <c r="I727" s="9"/>
      <c r="K727" s="9"/>
      <c r="M727" s="9"/>
      <c r="O727" s="9"/>
      <c r="W727" s="9"/>
    </row>
    <row r="728" spans="7:23" ht="60" customHeight="1" x14ac:dyDescent="0.25">
      <c r="G728" s="9"/>
      <c r="I728" s="9"/>
      <c r="K728" s="9"/>
      <c r="M728" s="9"/>
      <c r="O728" s="9"/>
      <c r="W728" s="9"/>
    </row>
    <row r="729" spans="7:23" ht="60" customHeight="1" x14ac:dyDescent="0.25">
      <c r="G729" s="9"/>
      <c r="I729" s="9"/>
      <c r="K729" s="9"/>
      <c r="M729" s="9"/>
      <c r="O729" s="9"/>
      <c r="W729" s="9"/>
    </row>
    <row r="730" spans="7:23" ht="60" customHeight="1" x14ac:dyDescent="0.25">
      <c r="G730" s="9"/>
      <c r="I730" s="9"/>
      <c r="K730" s="9"/>
      <c r="M730" s="9"/>
      <c r="O730" s="9"/>
      <c r="W730" s="9"/>
    </row>
    <row r="731" spans="7:23" ht="60" customHeight="1" x14ac:dyDescent="0.25">
      <c r="G731" s="9"/>
      <c r="I731" s="9"/>
      <c r="K731" s="9"/>
      <c r="M731" s="9"/>
      <c r="O731" s="9"/>
      <c r="W731" s="9"/>
    </row>
    <row r="732" spans="7:23" ht="60" customHeight="1" x14ac:dyDescent="0.25">
      <c r="G732" s="9"/>
      <c r="I732" s="9"/>
      <c r="K732" s="9"/>
      <c r="M732" s="9"/>
      <c r="O732" s="9"/>
      <c r="W732" s="9"/>
    </row>
    <row r="733" spans="7:23" ht="60" customHeight="1" x14ac:dyDescent="0.25">
      <c r="G733" s="9"/>
      <c r="I733" s="9"/>
      <c r="K733" s="9"/>
      <c r="M733" s="9"/>
      <c r="O733" s="9"/>
      <c r="W733" s="9"/>
    </row>
    <row r="734" spans="7:23" ht="60" customHeight="1" x14ac:dyDescent="0.25">
      <c r="G734" s="9"/>
      <c r="I734" s="9"/>
      <c r="K734" s="9"/>
      <c r="M734" s="9"/>
      <c r="O734" s="9"/>
      <c r="W734" s="9"/>
    </row>
    <row r="735" spans="7:23" ht="60" customHeight="1" x14ac:dyDescent="0.25">
      <c r="G735" s="9"/>
      <c r="I735" s="9"/>
      <c r="K735" s="9"/>
      <c r="M735" s="9"/>
      <c r="O735" s="9"/>
      <c r="W735" s="9"/>
    </row>
    <row r="736" spans="7:23" ht="60" customHeight="1" x14ac:dyDescent="0.25">
      <c r="G736" s="9"/>
      <c r="I736" s="9"/>
      <c r="K736" s="9"/>
      <c r="M736" s="9"/>
      <c r="O736" s="9"/>
      <c r="W736" s="9"/>
    </row>
    <row r="737" spans="7:23" ht="60" customHeight="1" x14ac:dyDescent="0.25">
      <c r="G737" s="9"/>
      <c r="I737" s="9"/>
      <c r="K737" s="9"/>
      <c r="M737" s="9"/>
      <c r="O737" s="9"/>
      <c r="W737" s="9"/>
    </row>
    <row r="738" spans="7:23" ht="60" customHeight="1" x14ac:dyDescent="0.25">
      <c r="G738" s="9"/>
      <c r="I738" s="9"/>
      <c r="K738" s="9"/>
      <c r="M738" s="9"/>
      <c r="O738" s="9"/>
      <c r="W738" s="9"/>
    </row>
    <row r="739" spans="7:23" ht="60" customHeight="1" x14ac:dyDescent="0.25">
      <c r="G739" s="9"/>
      <c r="I739" s="9"/>
      <c r="K739" s="9"/>
      <c r="M739" s="9"/>
      <c r="O739" s="9"/>
      <c r="W739" s="9"/>
    </row>
    <row r="740" spans="7:23" ht="60" customHeight="1" x14ac:dyDescent="0.25">
      <c r="G740" s="9"/>
      <c r="I740" s="9"/>
      <c r="K740" s="9"/>
      <c r="M740" s="9"/>
      <c r="O740" s="9"/>
      <c r="W740" s="9"/>
    </row>
    <row r="741" spans="7:23" ht="60" customHeight="1" x14ac:dyDescent="0.25">
      <c r="G741" s="9"/>
      <c r="I741" s="9"/>
      <c r="K741" s="9"/>
      <c r="M741" s="9"/>
      <c r="O741" s="9"/>
      <c r="W741" s="9"/>
    </row>
    <row r="742" spans="7:23" ht="60" customHeight="1" x14ac:dyDescent="0.25">
      <c r="G742" s="9"/>
      <c r="I742" s="9"/>
      <c r="K742" s="9"/>
      <c r="M742" s="9"/>
      <c r="O742" s="9"/>
      <c r="W742" s="9"/>
    </row>
    <row r="743" spans="7:23" ht="60" customHeight="1" x14ac:dyDescent="0.25">
      <c r="G743" s="9"/>
      <c r="I743" s="9"/>
      <c r="K743" s="9"/>
      <c r="M743" s="9"/>
      <c r="O743" s="9"/>
      <c r="W743" s="9"/>
    </row>
    <row r="744" spans="7:23" ht="60" customHeight="1" x14ac:dyDescent="0.25">
      <c r="G744" s="9"/>
      <c r="I744" s="9"/>
      <c r="K744" s="9"/>
      <c r="M744" s="9"/>
      <c r="O744" s="9"/>
      <c r="W744" s="9"/>
    </row>
    <row r="745" spans="7:23" ht="60" customHeight="1" x14ac:dyDescent="0.25">
      <c r="G745" s="9"/>
      <c r="I745" s="9"/>
      <c r="K745" s="9"/>
      <c r="M745" s="9"/>
      <c r="O745" s="9"/>
      <c r="W745" s="9"/>
    </row>
    <row r="746" spans="7:23" ht="60" customHeight="1" x14ac:dyDescent="0.25">
      <c r="G746" s="9"/>
      <c r="I746" s="9"/>
      <c r="K746" s="9"/>
      <c r="M746" s="9"/>
      <c r="O746" s="9"/>
      <c r="W746" s="9"/>
    </row>
    <row r="747" spans="7:23" ht="60" customHeight="1" x14ac:dyDescent="0.25">
      <c r="G747" s="9"/>
      <c r="I747" s="9"/>
      <c r="K747" s="9"/>
      <c r="M747" s="9"/>
      <c r="O747" s="9"/>
      <c r="W747" s="9"/>
    </row>
    <row r="748" spans="7:23" ht="60" customHeight="1" x14ac:dyDescent="0.25">
      <c r="G748" s="9"/>
      <c r="I748" s="9"/>
      <c r="K748" s="9"/>
      <c r="M748" s="9"/>
      <c r="O748" s="9"/>
      <c r="W748" s="9"/>
    </row>
    <row r="749" spans="7:23" ht="60" customHeight="1" x14ac:dyDescent="0.25">
      <c r="G749" s="9"/>
      <c r="I749" s="9"/>
      <c r="K749" s="9"/>
      <c r="M749" s="9"/>
      <c r="O749" s="9"/>
      <c r="W749" s="9"/>
    </row>
    <row r="750" spans="7:23" ht="60" customHeight="1" x14ac:dyDescent="0.25">
      <c r="G750" s="9"/>
      <c r="I750" s="9"/>
      <c r="K750" s="9"/>
      <c r="M750" s="9"/>
      <c r="O750" s="9"/>
      <c r="W750" s="9"/>
    </row>
    <row r="751" spans="7:23" ht="60" customHeight="1" x14ac:dyDescent="0.25">
      <c r="G751" s="9"/>
      <c r="I751" s="9"/>
      <c r="K751" s="9"/>
      <c r="M751" s="9"/>
      <c r="O751" s="9"/>
      <c r="W751" s="9"/>
    </row>
    <row r="752" spans="7:23" ht="60" customHeight="1" x14ac:dyDescent="0.25">
      <c r="G752" s="9"/>
      <c r="I752" s="9"/>
      <c r="K752" s="9"/>
      <c r="M752" s="9"/>
      <c r="O752" s="9"/>
      <c r="W752" s="9"/>
    </row>
    <row r="753" spans="7:23" ht="60" customHeight="1" x14ac:dyDescent="0.25">
      <c r="G753" s="9"/>
      <c r="I753" s="9"/>
      <c r="K753" s="9"/>
      <c r="M753" s="9"/>
      <c r="O753" s="9"/>
      <c r="W753" s="9"/>
    </row>
    <row r="754" spans="7:23" ht="60" customHeight="1" x14ac:dyDescent="0.25">
      <c r="G754" s="9"/>
      <c r="I754" s="9"/>
      <c r="K754" s="9"/>
      <c r="M754" s="9"/>
      <c r="O754" s="9"/>
      <c r="W754" s="9"/>
    </row>
    <row r="755" spans="7:23" ht="60" customHeight="1" x14ac:dyDescent="0.25">
      <c r="G755" s="9"/>
      <c r="I755" s="9"/>
      <c r="K755" s="9"/>
      <c r="M755" s="9"/>
      <c r="O755" s="9"/>
      <c r="W755" s="9"/>
    </row>
    <row r="756" spans="7:23" ht="60" customHeight="1" x14ac:dyDescent="0.25">
      <c r="G756" s="9"/>
      <c r="I756" s="9"/>
      <c r="K756" s="9"/>
      <c r="M756" s="9"/>
      <c r="O756" s="9"/>
      <c r="W756" s="9"/>
    </row>
    <row r="757" spans="7:23" ht="60" customHeight="1" x14ac:dyDescent="0.25">
      <c r="G757" s="9"/>
      <c r="I757" s="9"/>
      <c r="K757" s="9"/>
      <c r="M757" s="9"/>
      <c r="O757" s="9"/>
      <c r="W757" s="9"/>
    </row>
    <row r="758" spans="7:23" ht="60" customHeight="1" x14ac:dyDescent="0.25">
      <c r="G758" s="9"/>
      <c r="I758" s="9"/>
      <c r="K758" s="9"/>
      <c r="M758" s="9"/>
      <c r="O758" s="9"/>
      <c r="W758" s="9"/>
    </row>
    <row r="759" spans="7:23" ht="60" customHeight="1" x14ac:dyDescent="0.25">
      <c r="G759" s="9"/>
      <c r="I759" s="9"/>
      <c r="K759" s="9"/>
      <c r="M759" s="9"/>
      <c r="O759" s="9"/>
      <c r="W759" s="9"/>
    </row>
    <row r="760" spans="7:23" ht="60" customHeight="1" x14ac:dyDescent="0.25">
      <c r="G760" s="9"/>
      <c r="I760" s="9"/>
      <c r="K760" s="9"/>
      <c r="M760" s="9"/>
      <c r="O760" s="9"/>
      <c r="W760" s="9"/>
    </row>
    <row r="761" spans="7:23" ht="60" customHeight="1" x14ac:dyDescent="0.25">
      <c r="G761" s="9"/>
      <c r="I761" s="9"/>
      <c r="K761" s="9"/>
      <c r="M761" s="9"/>
      <c r="O761" s="9"/>
      <c r="W761" s="9"/>
    </row>
    <row r="762" spans="7:23" ht="60" customHeight="1" x14ac:dyDescent="0.25">
      <c r="G762" s="9"/>
      <c r="I762" s="9"/>
      <c r="K762" s="9"/>
      <c r="M762" s="9"/>
      <c r="O762" s="9"/>
      <c r="W762" s="9"/>
    </row>
    <row r="763" spans="7:23" ht="60" customHeight="1" x14ac:dyDescent="0.25">
      <c r="G763" s="9"/>
      <c r="I763" s="9"/>
      <c r="K763" s="9"/>
      <c r="M763" s="9"/>
      <c r="O763" s="9"/>
      <c r="W763" s="9"/>
    </row>
    <row r="764" spans="7:23" ht="60" customHeight="1" x14ac:dyDescent="0.25">
      <c r="G764" s="9"/>
      <c r="I764" s="9"/>
      <c r="K764" s="9"/>
      <c r="M764" s="9"/>
      <c r="O764" s="9"/>
      <c r="W764" s="9"/>
    </row>
    <row r="765" spans="7:23" ht="60" customHeight="1" x14ac:dyDescent="0.25">
      <c r="G765" s="9"/>
      <c r="I765" s="9"/>
      <c r="K765" s="9"/>
      <c r="M765" s="9"/>
      <c r="O765" s="9"/>
      <c r="W765" s="9"/>
    </row>
    <row r="766" spans="7:23" ht="60" customHeight="1" x14ac:dyDescent="0.25">
      <c r="G766" s="9"/>
      <c r="I766" s="9"/>
      <c r="K766" s="9"/>
      <c r="M766" s="9"/>
      <c r="O766" s="9"/>
      <c r="W766" s="9"/>
    </row>
    <row r="767" spans="7:23" ht="60" customHeight="1" x14ac:dyDescent="0.25">
      <c r="G767" s="9"/>
      <c r="I767" s="9"/>
      <c r="K767" s="9"/>
      <c r="M767" s="9"/>
      <c r="O767" s="9"/>
      <c r="W767" s="9"/>
    </row>
    <row r="768" spans="7:23" ht="60" customHeight="1" x14ac:dyDescent="0.25">
      <c r="G768" s="9"/>
      <c r="I768" s="9"/>
      <c r="K768" s="9"/>
      <c r="M768" s="9"/>
      <c r="O768" s="9"/>
      <c r="W768" s="9"/>
    </row>
    <row r="769" spans="7:23" ht="60" customHeight="1" x14ac:dyDescent="0.25">
      <c r="G769" s="9"/>
      <c r="I769" s="9"/>
      <c r="K769" s="9"/>
      <c r="M769" s="9"/>
      <c r="O769" s="9"/>
      <c r="W769" s="9"/>
    </row>
    <row r="770" spans="7:23" ht="60" customHeight="1" x14ac:dyDescent="0.25">
      <c r="G770" s="9"/>
      <c r="I770" s="9"/>
      <c r="K770" s="9"/>
      <c r="M770" s="9"/>
      <c r="O770" s="9"/>
      <c r="W770" s="9"/>
    </row>
    <row r="771" spans="7:23" ht="60" customHeight="1" x14ac:dyDescent="0.25">
      <c r="G771" s="9"/>
      <c r="I771" s="9"/>
      <c r="K771" s="9"/>
      <c r="M771" s="9"/>
      <c r="O771" s="9"/>
      <c r="W771" s="9"/>
    </row>
    <row r="772" spans="7:23" ht="60" customHeight="1" x14ac:dyDescent="0.25">
      <c r="G772" s="9"/>
      <c r="I772" s="9"/>
      <c r="K772" s="9"/>
      <c r="M772" s="9"/>
      <c r="O772" s="9"/>
      <c r="W772" s="9"/>
    </row>
    <row r="773" spans="7:23" ht="60" customHeight="1" x14ac:dyDescent="0.25">
      <c r="G773" s="9"/>
      <c r="I773" s="9"/>
      <c r="K773" s="9"/>
      <c r="M773" s="9"/>
      <c r="O773" s="9"/>
      <c r="W773" s="9"/>
    </row>
    <row r="774" spans="7:23" ht="60" customHeight="1" x14ac:dyDescent="0.25">
      <c r="G774" s="9"/>
      <c r="I774" s="9"/>
      <c r="K774" s="9"/>
      <c r="M774" s="9"/>
      <c r="O774" s="9"/>
      <c r="W774" s="9"/>
    </row>
    <row r="775" spans="7:23" ht="60" customHeight="1" x14ac:dyDescent="0.25">
      <c r="G775" s="9"/>
      <c r="I775" s="9"/>
      <c r="K775" s="9"/>
      <c r="M775" s="9"/>
      <c r="O775" s="9"/>
      <c r="W775" s="9"/>
    </row>
    <row r="776" spans="7:23" ht="60" customHeight="1" x14ac:dyDescent="0.25">
      <c r="G776" s="9"/>
      <c r="I776" s="9"/>
      <c r="K776" s="9"/>
      <c r="M776" s="9"/>
      <c r="O776" s="9"/>
      <c r="W776" s="9"/>
    </row>
    <row r="777" spans="7:23" ht="60" customHeight="1" x14ac:dyDescent="0.25">
      <c r="G777" s="9"/>
      <c r="I777" s="9"/>
      <c r="K777" s="9"/>
      <c r="M777" s="9"/>
      <c r="O777" s="9"/>
      <c r="W777" s="9"/>
    </row>
    <row r="778" spans="7:23" ht="60" customHeight="1" x14ac:dyDescent="0.25">
      <c r="G778" s="9"/>
      <c r="I778" s="9"/>
      <c r="K778" s="9"/>
      <c r="M778" s="9"/>
      <c r="O778" s="9"/>
      <c r="W778" s="9"/>
    </row>
    <row r="779" spans="7:23" ht="60" customHeight="1" x14ac:dyDescent="0.25">
      <c r="G779" s="9"/>
      <c r="I779" s="9"/>
      <c r="K779" s="9"/>
      <c r="M779" s="9"/>
      <c r="O779" s="9"/>
      <c r="W779" s="9"/>
    </row>
    <row r="780" spans="7:23" ht="60" customHeight="1" x14ac:dyDescent="0.25">
      <c r="G780" s="9"/>
      <c r="I780" s="9"/>
      <c r="K780" s="9"/>
      <c r="M780" s="9"/>
      <c r="O780" s="9"/>
      <c r="W780" s="9"/>
    </row>
    <row r="781" spans="7:23" ht="60" customHeight="1" x14ac:dyDescent="0.25">
      <c r="G781" s="9"/>
      <c r="I781" s="9"/>
      <c r="K781" s="9"/>
      <c r="M781" s="9"/>
      <c r="O781" s="9"/>
      <c r="W781" s="9"/>
    </row>
    <row r="782" spans="7:23" ht="60" customHeight="1" x14ac:dyDescent="0.25">
      <c r="G782" s="9"/>
      <c r="I782" s="9"/>
      <c r="K782" s="9"/>
      <c r="M782" s="9"/>
      <c r="O782" s="9"/>
      <c r="W782" s="9"/>
    </row>
    <row r="783" spans="7:23" ht="60" customHeight="1" x14ac:dyDescent="0.25">
      <c r="G783" s="9"/>
      <c r="I783" s="9"/>
      <c r="K783" s="9"/>
      <c r="M783" s="9"/>
      <c r="O783" s="9"/>
      <c r="W783" s="9"/>
    </row>
    <row r="784" spans="7:23" ht="60" customHeight="1" x14ac:dyDescent="0.25">
      <c r="G784" s="9"/>
      <c r="I784" s="9"/>
      <c r="K784" s="9"/>
      <c r="M784" s="9"/>
      <c r="O784" s="9"/>
      <c r="W784" s="9"/>
    </row>
    <row r="785" spans="1:38" ht="60" customHeight="1" x14ac:dyDescent="0.25">
      <c r="G785" s="9"/>
      <c r="I785" s="9"/>
      <c r="K785" s="9"/>
      <c r="M785" s="9"/>
      <c r="O785" s="9"/>
      <c r="W785" s="9"/>
    </row>
    <row r="786" spans="1:38" ht="60" customHeight="1" x14ac:dyDescent="0.25">
      <c r="G786" s="9"/>
      <c r="I786" s="9"/>
      <c r="K786" s="9"/>
      <c r="M786" s="9"/>
      <c r="O786" s="9"/>
      <c r="W786" s="9"/>
    </row>
    <row r="787" spans="1:38" ht="60" customHeight="1" x14ac:dyDescent="0.25">
      <c r="G787" s="9"/>
      <c r="I787" s="9"/>
      <c r="K787" s="9"/>
      <c r="M787" s="9"/>
      <c r="O787" s="9"/>
      <c r="W787" s="9"/>
    </row>
    <row r="788" spans="1:38" ht="60" customHeight="1" x14ac:dyDescent="0.25">
      <c r="G788" s="9"/>
      <c r="I788" s="9"/>
      <c r="K788" s="9"/>
      <c r="M788" s="9"/>
      <c r="O788" s="9"/>
      <c r="W788" s="9"/>
    </row>
    <row r="789" spans="1:38" ht="60" customHeight="1" x14ac:dyDescent="0.25">
      <c r="G789" s="9"/>
      <c r="I789" s="9"/>
      <c r="K789" s="9"/>
      <c r="M789" s="9"/>
      <c r="O789" s="9"/>
      <c r="W789" s="9"/>
    </row>
    <row r="790" spans="1:38" ht="60" customHeight="1" x14ac:dyDescent="0.25">
      <c r="G790" s="9"/>
      <c r="I790" s="9"/>
      <c r="K790" s="9"/>
      <c r="M790" s="9"/>
      <c r="O790" s="9"/>
      <c r="W790" s="9"/>
    </row>
    <row r="791" spans="1:38" ht="60" customHeight="1" x14ac:dyDescent="0.25">
      <c r="G791" s="9"/>
      <c r="I791" s="9"/>
      <c r="K791" s="9"/>
      <c r="M791" s="9"/>
      <c r="O791" s="9"/>
      <c r="W791" s="9"/>
    </row>
    <row r="792" spans="1:38" ht="60" customHeight="1" x14ac:dyDescent="0.25">
      <c r="G792" s="9"/>
      <c r="I792" s="9"/>
      <c r="K792" s="9"/>
      <c r="M792" s="9"/>
      <c r="O792" s="9"/>
      <c r="W792" s="9"/>
    </row>
    <row r="793" spans="1:38" ht="60" customHeight="1" x14ac:dyDescent="0.25">
      <c r="G793" s="9"/>
      <c r="I793" s="9"/>
      <c r="K793" s="9"/>
      <c r="M793" s="9"/>
      <c r="O793" s="9"/>
      <c r="W793" s="9"/>
    </row>
    <row r="794" spans="1:38" ht="60" customHeight="1" x14ac:dyDescent="0.25">
      <c r="G794" s="9"/>
      <c r="I794" s="9"/>
      <c r="K794" s="9"/>
      <c r="M794" s="9"/>
      <c r="O794" s="9"/>
      <c r="W794" s="9"/>
    </row>
    <row r="795" spans="1:38" ht="60" customHeight="1" x14ac:dyDescent="0.25">
      <c r="G795" s="9"/>
      <c r="I795" s="9"/>
      <c r="K795" s="9"/>
      <c r="M795" s="9"/>
      <c r="O795" s="9"/>
      <c r="W795" s="9"/>
    </row>
    <row r="796" spans="1:38" ht="60" customHeight="1" x14ac:dyDescent="0.25">
      <c r="G796" s="9"/>
      <c r="I796" s="9"/>
      <c r="K796" s="9"/>
      <c r="M796" s="9"/>
      <c r="O796" s="9"/>
      <c r="W796" s="9"/>
    </row>
    <row r="797" spans="1:38" s="84" customFormat="1" ht="60" customHeight="1" x14ac:dyDescent="0.25">
      <c r="A797" s="9"/>
      <c r="B797" s="9"/>
      <c r="F797" s="9"/>
      <c r="H797" s="9"/>
      <c r="J797" s="9"/>
      <c r="L797" s="9"/>
      <c r="N797" s="9"/>
      <c r="P797" s="9"/>
      <c r="R797" s="9"/>
      <c r="S797" s="9"/>
      <c r="T797" s="9"/>
      <c r="U797" s="9"/>
      <c r="V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60" customHeight="1" x14ac:dyDescent="0.25">
      <c r="G798" s="9"/>
      <c r="I798" s="9"/>
      <c r="K798" s="9"/>
      <c r="M798" s="9"/>
      <c r="O798" s="9"/>
      <c r="W798" s="9"/>
    </row>
    <row r="799" spans="1:38" ht="60" customHeight="1" x14ac:dyDescent="0.25">
      <c r="G799" s="9"/>
      <c r="I799" s="9"/>
      <c r="K799" s="9"/>
      <c r="M799" s="9"/>
      <c r="O799" s="9"/>
      <c r="W799" s="9"/>
    </row>
    <row r="800" spans="1:38" ht="60" customHeight="1" x14ac:dyDescent="0.25">
      <c r="G800" s="9"/>
      <c r="I800" s="9"/>
      <c r="K800" s="9"/>
      <c r="M800" s="9"/>
      <c r="O800" s="9"/>
      <c r="W800" s="9"/>
    </row>
    <row r="801" spans="1:38" ht="60" customHeight="1" x14ac:dyDescent="0.25">
      <c r="G801" s="9"/>
      <c r="I801" s="9"/>
      <c r="K801" s="9"/>
      <c r="M801" s="9"/>
      <c r="O801" s="9"/>
      <c r="W801" s="9"/>
    </row>
    <row r="802" spans="1:38" ht="60" customHeight="1" x14ac:dyDescent="0.25">
      <c r="G802" s="9"/>
      <c r="I802" s="9"/>
      <c r="K802" s="9"/>
      <c r="M802" s="9"/>
      <c r="O802" s="9"/>
      <c r="W802" s="9"/>
    </row>
    <row r="803" spans="1:38" ht="60" customHeight="1" x14ac:dyDescent="0.25">
      <c r="G803" s="9"/>
      <c r="I803" s="9"/>
      <c r="K803" s="9"/>
      <c r="M803" s="9"/>
      <c r="O803" s="9"/>
      <c r="W803" s="9"/>
    </row>
    <row r="804" spans="1:38" s="84" customFormat="1" ht="60" customHeight="1" x14ac:dyDescent="0.25">
      <c r="A804" s="9"/>
      <c r="B804" s="9"/>
      <c r="F804" s="9"/>
      <c r="H804" s="9"/>
      <c r="J804" s="9"/>
      <c r="L804" s="9"/>
      <c r="N804" s="9"/>
      <c r="P804" s="9"/>
      <c r="R804" s="9"/>
      <c r="S804" s="9"/>
      <c r="T804" s="9"/>
      <c r="U804" s="9"/>
      <c r="V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60" customHeight="1" x14ac:dyDescent="0.25">
      <c r="G805" s="9"/>
      <c r="I805" s="9"/>
      <c r="K805" s="9"/>
      <c r="M805" s="9"/>
      <c r="O805" s="9"/>
      <c r="W805" s="9"/>
    </row>
    <row r="806" spans="1:38" ht="60" customHeight="1" x14ac:dyDescent="0.25">
      <c r="G806" s="9"/>
      <c r="I806" s="9"/>
      <c r="K806" s="9"/>
      <c r="M806" s="9"/>
      <c r="O806" s="9"/>
      <c r="W806" s="9"/>
    </row>
    <row r="807" spans="1:38" ht="60" customHeight="1" x14ac:dyDescent="0.25">
      <c r="G807" s="9"/>
      <c r="I807" s="9"/>
      <c r="K807" s="9"/>
      <c r="M807" s="9"/>
      <c r="O807" s="9"/>
      <c r="W807" s="9"/>
    </row>
    <row r="808" spans="1:38" s="84" customFormat="1" ht="60" customHeight="1" x14ac:dyDescent="0.25">
      <c r="A808" s="9"/>
      <c r="B808" s="9"/>
      <c r="F808" s="9"/>
      <c r="H808" s="9"/>
      <c r="J808" s="9"/>
      <c r="L808" s="9"/>
      <c r="N808" s="9"/>
      <c r="P808" s="9"/>
      <c r="R808" s="9"/>
      <c r="S808" s="9"/>
      <c r="T808" s="9"/>
      <c r="U808" s="9"/>
      <c r="V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60" customHeight="1" x14ac:dyDescent="0.25">
      <c r="G809" s="9"/>
      <c r="I809" s="9"/>
      <c r="K809" s="9"/>
      <c r="M809" s="9"/>
      <c r="O809" s="9"/>
      <c r="W809" s="9"/>
    </row>
    <row r="810" spans="1:38" ht="60" customHeight="1" x14ac:dyDescent="0.25">
      <c r="G810" s="9"/>
      <c r="I810" s="9"/>
      <c r="K810" s="9"/>
      <c r="M810" s="9"/>
      <c r="O810" s="9"/>
      <c r="W810" s="9"/>
    </row>
    <row r="811" spans="1:38" s="84" customFormat="1" ht="60" customHeight="1" x14ac:dyDescent="0.25">
      <c r="A811" s="9"/>
      <c r="B811" s="9"/>
      <c r="F811" s="9"/>
      <c r="H811" s="9"/>
      <c r="J811" s="9"/>
      <c r="L811" s="9"/>
      <c r="N811" s="9"/>
      <c r="P811" s="9"/>
      <c r="R811" s="9"/>
      <c r="S811" s="9"/>
      <c r="T811" s="9"/>
      <c r="U811" s="9"/>
      <c r="V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60" customHeight="1" x14ac:dyDescent="0.25">
      <c r="G812" s="9"/>
      <c r="I812" s="9"/>
      <c r="K812" s="9"/>
      <c r="M812" s="9"/>
      <c r="O812" s="9"/>
      <c r="W812" s="9"/>
    </row>
    <row r="813" spans="1:38" ht="60" customHeight="1" x14ac:dyDescent="0.25">
      <c r="G813" s="9"/>
      <c r="I813" s="9"/>
      <c r="K813" s="9"/>
      <c r="M813" s="9"/>
      <c r="O813" s="9"/>
      <c r="W813" s="9"/>
    </row>
    <row r="814" spans="1:38" ht="60" customHeight="1" x14ac:dyDescent="0.25">
      <c r="G814" s="9"/>
      <c r="I814" s="9"/>
      <c r="K814" s="9"/>
      <c r="M814" s="9"/>
      <c r="O814" s="9"/>
      <c r="W814" s="9"/>
    </row>
    <row r="815" spans="1:38" ht="60" customHeight="1" x14ac:dyDescent="0.25">
      <c r="G815" s="9"/>
      <c r="I815" s="9"/>
      <c r="K815" s="9"/>
      <c r="M815" s="9"/>
      <c r="O815" s="9"/>
      <c r="W815" s="9"/>
    </row>
    <row r="816" spans="1:38" ht="60" customHeight="1" x14ac:dyDescent="0.25">
      <c r="G816" s="9"/>
      <c r="I816" s="9"/>
      <c r="K816" s="9"/>
      <c r="M816" s="9"/>
      <c r="O816" s="9"/>
      <c r="W816" s="9"/>
    </row>
    <row r="817" spans="1:38" ht="60" customHeight="1" x14ac:dyDescent="0.25">
      <c r="G817" s="9"/>
      <c r="I817" s="9"/>
      <c r="K817" s="9"/>
      <c r="M817" s="9"/>
      <c r="O817" s="9"/>
      <c r="W817" s="9"/>
    </row>
    <row r="818" spans="1:38" ht="60" customHeight="1" x14ac:dyDescent="0.25">
      <c r="G818" s="9"/>
      <c r="I818" s="9"/>
      <c r="K818" s="9"/>
      <c r="M818" s="9"/>
      <c r="O818" s="9"/>
      <c r="W818" s="9"/>
    </row>
    <row r="819" spans="1:38" ht="60" customHeight="1" x14ac:dyDescent="0.25">
      <c r="G819" s="9"/>
      <c r="I819" s="9"/>
      <c r="K819" s="9"/>
      <c r="M819" s="9"/>
      <c r="O819" s="9"/>
      <c r="W819" s="9"/>
    </row>
    <row r="820" spans="1:38" s="84" customFormat="1" ht="60" customHeight="1" x14ac:dyDescent="0.25">
      <c r="A820" s="9"/>
      <c r="B820" s="9"/>
      <c r="F820" s="9"/>
      <c r="H820" s="9"/>
      <c r="J820" s="9"/>
      <c r="L820" s="9"/>
      <c r="N820" s="9"/>
      <c r="P820" s="9"/>
      <c r="R820" s="9"/>
      <c r="S820" s="9"/>
      <c r="T820" s="9"/>
      <c r="U820" s="9"/>
      <c r="V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60" customHeight="1" x14ac:dyDescent="0.25">
      <c r="G821" s="9"/>
      <c r="I821" s="9"/>
      <c r="K821" s="9"/>
      <c r="M821" s="9"/>
      <c r="O821" s="9"/>
      <c r="W821" s="9"/>
    </row>
    <row r="822" spans="1:38" ht="60" customHeight="1" x14ac:dyDescent="0.25">
      <c r="G822" s="9"/>
      <c r="I822" s="9"/>
      <c r="K822" s="9"/>
      <c r="M822" s="9"/>
      <c r="O822" s="9"/>
      <c r="W822" s="9"/>
    </row>
    <row r="823" spans="1:38" ht="60" customHeight="1" x14ac:dyDescent="0.25">
      <c r="G823" s="9"/>
      <c r="I823" s="9"/>
      <c r="K823" s="9"/>
      <c r="M823" s="9"/>
      <c r="O823" s="9"/>
      <c r="W823" s="9"/>
    </row>
    <row r="824" spans="1:38" ht="60" customHeight="1" x14ac:dyDescent="0.25">
      <c r="G824" s="9"/>
      <c r="I824" s="9"/>
      <c r="K824" s="9"/>
      <c r="M824" s="9"/>
      <c r="O824" s="9"/>
      <c r="W824" s="9"/>
    </row>
    <row r="825" spans="1:38" ht="60" customHeight="1" x14ac:dyDescent="0.25">
      <c r="G825" s="9"/>
      <c r="I825" s="9"/>
      <c r="K825" s="9"/>
      <c r="M825" s="9"/>
      <c r="O825" s="9"/>
      <c r="W825" s="9"/>
    </row>
    <row r="826" spans="1:38" ht="60" customHeight="1" x14ac:dyDescent="0.25">
      <c r="G826" s="9"/>
      <c r="I826" s="9"/>
      <c r="K826" s="9"/>
      <c r="M826" s="9"/>
      <c r="O826" s="9"/>
      <c r="W826" s="9"/>
    </row>
    <row r="827" spans="1:38" ht="60" customHeight="1" x14ac:dyDescent="0.25">
      <c r="G827" s="9"/>
      <c r="I827" s="9"/>
      <c r="K827" s="9"/>
      <c r="M827" s="9"/>
      <c r="O827" s="9"/>
      <c r="W827" s="9"/>
    </row>
    <row r="828" spans="1:38" ht="60" customHeight="1" x14ac:dyDescent="0.25">
      <c r="G828" s="9"/>
      <c r="I828" s="9"/>
      <c r="K828" s="9"/>
      <c r="M828" s="9"/>
      <c r="O828" s="9"/>
      <c r="W828" s="9"/>
    </row>
    <row r="829" spans="1:38" ht="60" customHeight="1" x14ac:dyDescent="0.25">
      <c r="G829" s="9"/>
      <c r="I829" s="9"/>
      <c r="K829" s="9"/>
      <c r="M829" s="9"/>
      <c r="O829" s="9"/>
      <c r="W829" s="9"/>
    </row>
    <row r="830" spans="1:38" ht="60" customHeight="1" x14ac:dyDescent="0.25">
      <c r="G830" s="9"/>
      <c r="I830" s="9"/>
      <c r="K830" s="9"/>
      <c r="M830" s="9"/>
      <c r="O830" s="9"/>
      <c r="W830" s="9"/>
    </row>
    <row r="831" spans="1:38" ht="60" customHeight="1" x14ac:dyDescent="0.25">
      <c r="G831" s="9"/>
      <c r="I831" s="9"/>
      <c r="K831" s="9"/>
      <c r="M831" s="9"/>
      <c r="O831" s="9"/>
      <c r="W831" s="9"/>
    </row>
    <row r="832" spans="1:38" ht="60" customHeight="1" x14ac:dyDescent="0.25">
      <c r="G832" s="9"/>
      <c r="I832" s="9"/>
      <c r="K832" s="9"/>
      <c r="M832" s="9"/>
      <c r="O832" s="9"/>
      <c r="W832" s="9"/>
    </row>
    <row r="833" spans="7:23" ht="60" customHeight="1" x14ac:dyDescent="0.25">
      <c r="G833" s="9"/>
      <c r="I833" s="9"/>
      <c r="K833" s="9"/>
      <c r="M833" s="9"/>
      <c r="O833" s="9"/>
      <c r="W833" s="9"/>
    </row>
    <row r="834" spans="7:23" ht="60" customHeight="1" x14ac:dyDescent="0.25">
      <c r="G834" s="9"/>
      <c r="I834" s="9"/>
      <c r="K834" s="9"/>
      <c r="M834" s="9"/>
      <c r="O834" s="9"/>
      <c r="W834" s="9"/>
    </row>
    <row r="835" spans="7:23" ht="60" customHeight="1" x14ac:dyDescent="0.25">
      <c r="G835" s="9"/>
      <c r="I835" s="9"/>
      <c r="K835" s="9"/>
      <c r="M835" s="9"/>
      <c r="O835" s="9"/>
      <c r="W835" s="9"/>
    </row>
    <row r="836" spans="7:23" ht="60" customHeight="1" x14ac:dyDescent="0.25">
      <c r="G836" s="9"/>
      <c r="I836" s="9"/>
      <c r="K836" s="9"/>
      <c r="M836" s="9"/>
      <c r="O836" s="9"/>
      <c r="W836" s="9"/>
    </row>
    <row r="837" spans="7:23" ht="60" customHeight="1" x14ac:dyDescent="0.25">
      <c r="G837" s="9"/>
      <c r="I837" s="9"/>
      <c r="K837" s="9"/>
      <c r="M837" s="9"/>
      <c r="O837" s="9"/>
      <c r="W837" s="9"/>
    </row>
    <row r="838" spans="7:23" ht="60" customHeight="1" x14ac:dyDescent="0.25">
      <c r="G838" s="9"/>
      <c r="I838" s="9"/>
      <c r="K838" s="9"/>
      <c r="M838" s="9"/>
      <c r="O838" s="9"/>
      <c r="W838" s="9"/>
    </row>
    <row r="839" spans="7:23" ht="60" customHeight="1" x14ac:dyDescent="0.25">
      <c r="G839" s="9"/>
      <c r="I839" s="9"/>
      <c r="K839" s="9"/>
      <c r="M839" s="9"/>
      <c r="O839" s="9"/>
      <c r="W839" s="9"/>
    </row>
    <row r="840" spans="7:23" ht="60" customHeight="1" x14ac:dyDescent="0.25">
      <c r="G840" s="9"/>
      <c r="I840" s="9"/>
      <c r="K840" s="9"/>
      <c r="M840" s="9"/>
      <c r="O840" s="9"/>
      <c r="W840" s="9"/>
    </row>
    <row r="841" spans="7:23" ht="60" customHeight="1" x14ac:dyDescent="0.25">
      <c r="G841" s="9"/>
      <c r="I841" s="9"/>
      <c r="K841" s="9"/>
      <c r="M841" s="9"/>
      <c r="O841" s="9"/>
      <c r="W841" s="9"/>
    </row>
    <row r="842" spans="7:23" ht="60" customHeight="1" x14ac:dyDescent="0.25">
      <c r="G842" s="9"/>
      <c r="I842" s="9"/>
      <c r="K842" s="9"/>
      <c r="M842" s="9"/>
      <c r="O842" s="9"/>
      <c r="W842" s="9"/>
    </row>
    <row r="843" spans="7:23" ht="60" customHeight="1" x14ac:dyDescent="0.25">
      <c r="G843" s="9"/>
      <c r="I843" s="9"/>
      <c r="K843" s="9"/>
      <c r="M843" s="9"/>
      <c r="O843" s="9"/>
      <c r="W843" s="9"/>
    </row>
    <row r="844" spans="7:23" ht="60" customHeight="1" x14ac:dyDescent="0.25">
      <c r="G844" s="9"/>
      <c r="I844" s="9"/>
      <c r="K844" s="9"/>
      <c r="M844" s="9"/>
      <c r="O844" s="9"/>
      <c r="W844" s="9"/>
    </row>
    <row r="845" spans="7:23" ht="60" customHeight="1" x14ac:dyDescent="0.25">
      <c r="G845" s="9"/>
      <c r="I845" s="9"/>
      <c r="K845" s="9"/>
      <c r="M845" s="9"/>
      <c r="O845" s="9"/>
      <c r="W845" s="9"/>
    </row>
    <row r="846" spans="7:23" ht="60" customHeight="1" x14ac:dyDescent="0.25">
      <c r="G846" s="9"/>
      <c r="I846" s="9"/>
      <c r="K846" s="9"/>
      <c r="M846" s="9"/>
      <c r="O846" s="9"/>
      <c r="W846" s="9"/>
    </row>
    <row r="847" spans="7:23" ht="60" customHeight="1" x14ac:dyDescent="0.25">
      <c r="G847" s="9"/>
      <c r="I847" s="9"/>
      <c r="K847" s="9"/>
      <c r="M847" s="9"/>
      <c r="O847" s="9"/>
      <c r="W847" s="9"/>
    </row>
    <row r="848" spans="7:23" ht="60" customHeight="1" x14ac:dyDescent="0.25">
      <c r="G848" s="9"/>
      <c r="I848" s="9"/>
      <c r="K848" s="9"/>
      <c r="M848" s="9"/>
      <c r="O848" s="9"/>
      <c r="W848" s="9"/>
    </row>
    <row r="849" spans="7:23" ht="60" customHeight="1" x14ac:dyDescent="0.25">
      <c r="G849" s="9"/>
      <c r="I849" s="9"/>
      <c r="K849" s="9"/>
      <c r="M849" s="9"/>
      <c r="O849" s="9"/>
      <c r="W849" s="9"/>
    </row>
    <row r="850" spans="7:23" ht="60" customHeight="1" x14ac:dyDescent="0.25">
      <c r="G850" s="9"/>
      <c r="I850" s="9"/>
      <c r="K850" s="9"/>
      <c r="M850" s="9"/>
      <c r="O850" s="9"/>
      <c r="W850" s="9"/>
    </row>
    <row r="851" spans="7:23" ht="60" customHeight="1" x14ac:dyDescent="0.25">
      <c r="G851" s="9"/>
      <c r="I851" s="9"/>
      <c r="K851" s="9"/>
      <c r="M851" s="9"/>
      <c r="O851" s="9"/>
      <c r="W851" s="9"/>
    </row>
    <row r="852" spans="7:23" ht="60" customHeight="1" x14ac:dyDescent="0.25">
      <c r="G852" s="9"/>
      <c r="I852" s="9"/>
      <c r="K852" s="9"/>
      <c r="M852" s="9"/>
      <c r="O852" s="9"/>
      <c r="W852" s="9"/>
    </row>
    <row r="853" spans="7:23" ht="60" customHeight="1" x14ac:dyDescent="0.25">
      <c r="G853" s="9"/>
      <c r="I853" s="9"/>
      <c r="K853" s="9"/>
      <c r="M853" s="9"/>
      <c r="O853" s="9"/>
      <c r="W853" s="9"/>
    </row>
    <row r="854" spans="7:23" ht="60" customHeight="1" x14ac:dyDescent="0.25">
      <c r="G854" s="9"/>
      <c r="I854" s="9"/>
      <c r="K854" s="9"/>
      <c r="M854" s="9"/>
      <c r="O854" s="9"/>
      <c r="W854" s="9"/>
    </row>
    <row r="855" spans="7:23" ht="60" customHeight="1" x14ac:dyDescent="0.25">
      <c r="G855" s="9"/>
      <c r="I855" s="9"/>
      <c r="K855" s="9"/>
      <c r="M855" s="9"/>
      <c r="O855" s="9"/>
      <c r="W855" s="9"/>
    </row>
    <row r="856" spans="7:23" ht="60" customHeight="1" x14ac:dyDescent="0.25">
      <c r="G856" s="9"/>
      <c r="I856" s="9"/>
      <c r="K856" s="9"/>
      <c r="M856" s="9"/>
      <c r="O856" s="9"/>
      <c r="W856" s="9"/>
    </row>
    <row r="857" spans="7:23" ht="60" customHeight="1" x14ac:dyDescent="0.25">
      <c r="G857" s="9"/>
      <c r="I857" s="9"/>
      <c r="K857" s="9"/>
      <c r="M857" s="9"/>
      <c r="O857" s="9"/>
      <c r="W857" s="9"/>
    </row>
    <row r="858" spans="7:23" ht="60" customHeight="1" x14ac:dyDescent="0.25">
      <c r="G858" s="9"/>
      <c r="I858" s="9"/>
      <c r="K858" s="9"/>
      <c r="M858" s="9"/>
      <c r="O858" s="9"/>
      <c r="W858" s="9"/>
    </row>
    <row r="859" spans="7:23" ht="60" customHeight="1" x14ac:dyDescent="0.25">
      <c r="G859" s="9"/>
      <c r="I859" s="9"/>
      <c r="K859" s="9"/>
      <c r="M859" s="9"/>
      <c r="O859" s="9"/>
      <c r="W859" s="9"/>
    </row>
    <row r="860" spans="7:23" ht="60" customHeight="1" x14ac:dyDescent="0.25">
      <c r="G860" s="9"/>
      <c r="I860" s="9"/>
      <c r="K860" s="9"/>
      <c r="M860" s="9"/>
      <c r="O860" s="9"/>
      <c r="W860" s="9"/>
    </row>
    <row r="861" spans="7:23" ht="60" customHeight="1" x14ac:dyDescent="0.25">
      <c r="G861" s="9"/>
      <c r="I861" s="9"/>
      <c r="K861" s="9"/>
      <c r="M861" s="9"/>
      <c r="O861" s="9"/>
      <c r="W861" s="9"/>
    </row>
    <row r="862" spans="7:23" ht="60" customHeight="1" x14ac:dyDescent="0.25">
      <c r="G862" s="9"/>
      <c r="I862" s="9"/>
      <c r="K862" s="9"/>
      <c r="M862" s="9"/>
      <c r="O862" s="9"/>
      <c r="W862" s="9"/>
    </row>
    <row r="863" spans="7:23" ht="60" customHeight="1" x14ac:dyDescent="0.25">
      <c r="G863" s="9"/>
      <c r="I863" s="9"/>
      <c r="K863" s="9"/>
      <c r="M863" s="9"/>
      <c r="O863" s="9"/>
      <c r="W863" s="9"/>
    </row>
    <row r="864" spans="7:23" ht="60" customHeight="1" x14ac:dyDescent="0.25">
      <c r="G864" s="9"/>
      <c r="I864" s="9"/>
      <c r="K864" s="9"/>
      <c r="M864" s="9"/>
      <c r="O864" s="9"/>
      <c r="W864" s="9"/>
    </row>
    <row r="865" spans="7:23" ht="60" customHeight="1" x14ac:dyDescent="0.25">
      <c r="G865" s="9"/>
      <c r="I865" s="9"/>
      <c r="K865" s="9"/>
      <c r="M865" s="9"/>
      <c r="O865" s="9"/>
      <c r="W865" s="9"/>
    </row>
    <row r="866" spans="7:23" ht="60" customHeight="1" x14ac:dyDescent="0.25">
      <c r="G866" s="9"/>
      <c r="I866" s="9"/>
      <c r="K866" s="9"/>
      <c r="M866" s="9"/>
      <c r="O866" s="9"/>
      <c r="W866" s="9"/>
    </row>
    <row r="867" spans="7:23" ht="60" customHeight="1" x14ac:dyDescent="0.25">
      <c r="G867" s="9"/>
      <c r="I867" s="9"/>
      <c r="K867" s="9"/>
      <c r="M867" s="9"/>
      <c r="O867" s="9"/>
      <c r="W867" s="9"/>
    </row>
    <row r="868" spans="7:23" ht="60" customHeight="1" x14ac:dyDescent="0.25">
      <c r="G868" s="9"/>
      <c r="I868" s="9"/>
      <c r="K868" s="9"/>
      <c r="M868" s="9"/>
      <c r="O868" s="9"/>
      <c r="W868" s="9"/>
    </row>
    <row r="869" spans="7:23" ht="60" customHeight="1" x14ac:dyDescent="0.25">
      <c r="G869" s="9"/>
      <c r="I869" s="9"/>
      <c r="K869" s="9"/>
      <c r="M869" s="9"/>
      <c r="O869" s="9"/>
      <c r="W869" s="9"/>
    </row>
    <row r="870" spans="7:23" ht="60" customHeight="1" x14ac:dyDescent="0.25">
      <c r="G870" s="9"/>
      <c r="I870" s="9"/>
      <c r="K870" s="9"/>
      <c r="M870" s="9"/>
      <c r="O870" s="9"/>
      <c r="W870" s="9"/>
    </row>
    <row r="871" spans="7:23" ht="60" customHeight="1" x14ac:dyDescent="0.25">
      <c r="G871" s="9"/>
      <c r="I871" s="9"/>
      <c r="K871" s="9"/>
      <c r="M871" s="9"/>
      <c r="O871" s="9"/>
      <c r="W871" s="9"/>
    </row>
    <row r="872" spans="7:23" ht="60" customHeight="1" x14ac:dyDescent="0.25">
      <c r="G872" s="9"/>
      <c r="I872" s="9"/>
      <c r="K872" s="9"/>
      <c r="M872" s="9"/>
      <c r="O872" s="9"/>
      <c r="W872" s="9"/>
    </row>
    <row r="873" spans="7:23" ht="60" customHeight="1" x14ac:dyDescent="0.25">
      <c r="G873" s="9"/>
      <c r="I873" s="9"/>
      <c r="K873" s="9"/>
      <c r="M873" s="9"/>
      <c r="O873" s="9"/>
      <c r="W873" s="9"/>
    </row>
    <row r="874" spans="7:23" ht="60" customHeight="1" x14ac:dyDescent="0.25">
      <c r="G874" s="9"/>
      <c r="I874" s="9"/>
      <c r="K874" s="9"/>
      <c r="M874" s="9"/>
      <c r="O874" s="9"/>
      <c r="W874" s="9"/>
    </row>
    <row r="875" spans="7:23" ht="60" customHeight="1" x14ac:dyDescent="0.25">
      <c r="G875" s="9"/>
      <c r="I875" s="9"/>
      <c r="K875" s="9"/>
      <c r="M875" s="9"/>
      <c r="O875" s="9"/>
      <c r="W875" s="9"/>
    </row>
    <row r="876" spans="7:23" ht="60" customHeight="1" x14ac:dyDescent="0.25">
      <c r="G876" s="9"/>
      <c r="I876" s="9"/>
      <c r="K876" s="9"/>
      <c r="M876" s="9"/>
      <c r="O876" s="9"/>
      <c r="W876" s="9"/>
    </row>
    <row r="877" spans="7:23" ht="60" customHeight="1" x14ac:dyDescent="0.25">
      <c r="G877" s="9"/>
      <c r="I877" s="9"/>
      <c r="K877" s="9"/>
      <c r="M877" s="9"/>
      <c r="O877" s="9"/>
      <c r="W877" s="9"/>
    </row>
    <row r="878" spans="7:23" ht="60" customHeight="1" x14ac:dyDescent="0.25">
      <c r="G878" s="9"/>
      <c r="I878" s="9"/>
      <c r="K878" s="9"/>
      <c r="M878" s="9"/>
      <c r="O878" s="9"/>
      <c r="W878" s="9"/>
    </row>
    <row r="879" spans="7:23" ht="60" customHeight="1" x14ac:dyDescent="0.25">
      <c r="G879" s="9"/>
      <c r="I879" s="9"/>
      <c r="K879" s="9"/>
      <c r="M879" s="9"/>
      <c r="O879" s="9"/>
      <c r="W879" s="9"/>
    </row>
    <row r="880" spans="7:23" ht="60" customHeight="1" x14ac:dyDescent="0.25">
      <c r="G880" s="9"/>
      <c r="I880" s="9"/>
      <c r="K880" s="9"/>
      <c r="M880" s="9"/>
      <c r="O880" s="9"/>
      <c r="W880" s="9"/>
    </row>
    <row r="881" spans="7:23" ht="60" customHeight="1" x14ac:dyDescent="0.25">
      <c r="G881" s="9"/>
      <c r="I881" s="9"/>
      <c r="K881" s="9"/>
      <c r="M881" s="9"/>
      <c r="O881" s="9"/>
      <c r="W881" s="9"/>
    </row>
    <row r="882" spans="7:23" ht="60" customHeight="1" x14ac:dyDescent="0.25">
      <c r="G882" s="9"/>
      <c r="I882" s="9"/>
      <c r="K882" s="9"/>
      <c r="M882" s="9"/>
      <c r="O882" s="9"/>
      <c r="W882" s="9"/>
    </row>
    <row r="883" spans="7:23" ht="60" customHeight="1" x14ac:dyDescent="0.25">
      <c r="G883" s="9"/>
      <c r="I883" s="9"/>
      <c r="K883" s="9"/>
      <c r="M883" s="9"/>
      <c r="O883" s="9"/>
      <c r="W883" s="9"/>
    </row>
    <row r="884" spans="7:23" ht="60" customHeight="1" x14ac:dyDescent="0.25">
      <c r="G884" s="9"/>
      <c r="I884" s="9"/>
      <c r="K884" s="9"/>
      <c r="M884" s="9"/>
      <c r="O884" s="9"/>
      <c r="W884" s="9"/>
    </row>
    <row r="885" spans="7:23" ht="60" customHeight="1" x14ac:dyDescent="0.25">
      <c r="G885" s="9"/>
      <c r="I885" s="9"/>
      <c r="K885" s="9"/>
      <c r="M885" s="9"/>
      <c r="O885" s="9"/>
      <c r="W885" s="9"/>
    </row>
    <row r="886" spans="7:23" ht="60" customHeight="1" x14ac:dyDescent="0.25">
      <c r="G886" s="9"/>
      <c r="I886" s="9"/>
      <c r="K886" s="9"/>
      <c r="M886" s="9"/>
      <c r="O886" s="9"/>
      <c r="W886" s="9"/>
    </row>
    <row r="887" spans="7:23" ht="60" customHeight="1" x14ac:dyDescent="0.25">
      <c r="G887" s="9"/>
      <c r="I887" s="9"/>
      <c r="K887" s="9"/>
      <c r="M887" s="9"/>
      <c r="O887" s="9"/>
      <c r="W887" s="9"/>
    </row>
    <row r="888" spans="7:23" ht="60" customHeight="1" x14ac:dyDescent="0.25">
      <c r="G888" s="9"/>
      <c r="I888" s="9"/>
      <c r="K888" s="9"/>
      <c r="M888" s="9"/>
      <c r="O888" s="9"/>
      <c r="W888" s="9"/>
    </row>
    <row r="889" spans="7:23" ht="60" customHeight="1" x14ac:dyDescent="0.25">
      <c r="G889" s="9"/>
      <c r="I889" s="9"/>
      <c r="K889" s="9"/>
      <c r="M889" s="9"/>
      <c r="O889" s="9"/>
      <c r="W889" s="9"/>
    </row>
    <row r="890" spans="7:23" ht="60" customHeight="1" x14ac:dyDescent="0.25">
      <c r="G890" s="9"/>
      <c r="I890" s="9"/>
      <c r="K890" s="9"/>
      <c r="M890" s="9"/>
      <c r="O890" s="9"/>
      <c r="W890" s="9"/>
    </row>
    <row r="891" spans="7:23" ht="60" customHeight="1" x14ac:dyDescent="0.25">
      <c r="G891" s="9"/>
      <c r="I891" s="9"/>
      <c r="K891" s="9"/>
      <c r="M891" s="9"/>
      <c r="O891" s="9"/>
      <c r="W891" s="9"/>
    </row>
    <row r="892" spans="7:23" ht="60" customHeight="1" x14ac:dyDescent="0.25">
      <c r="G892" s="9"/>
      <c r="I892" s="9"/>
      <c r="K892" s="9"/>
      <c r="M892" s="9"/>
      <c r="O892" s="9"/>
      <c r="W892" s="9"/>
    </row>
    <row r="893" spans="7:23" ht="60" customHeight="1" x14ac:dyDescent="0.25">
      <c r="G893" s="9"/>
      <c r="I893" s="9"/>
      <c r="K893" s="9"/>
      <c r="M893" s="9"/>
      <c r="O893" s="9"/>
      <c r="W893" s="9"/>
    </row>
    <row r="894" spans="7:23" ht="60" customHeight="1" x14ac:dyDescent="0.25">
      <c r="G894" s="9"/>
      <c r="I894" s="9"/>
      <c r="K894" s="9"/>
      <c r="M894" s="9"/>
      <c r="O894" s="9"/>
      <c r="W894" s="9"/>
    </row>
    <row r="895" spans="7:23" ht="60" customHeight="1" x14ac:dyDescent="0.25">
      <c r="G895" s="9"/>
      <c r="I895" s="9"/>
      <c r="K895" s="9"/>
      <c r="M895" s="9"/>
      <c r="O895" s="9"/>
      <c r="W895" s="9"/>
    </row>
    <row r="896" spans="7:23" ht="60" customHeight="1" x14ac:dyDescent="0.25">
      <c r="G896" s="9"/>
      <c r="I896" s="9"/>
      <c r="K896" s="9"/>
      <c r="M896" s="9"/>
      <c r="O896" s="9"/>
      <c r="W896" s="9"/>
    </row>
    <row r="897" spans="7:23" ht="60" customHeight="1" x14ac:dyDescent="0.25">
      <c r="G897" s="9"/>
      <c r="I897" s="9"/>
      <c r="K897" s="9"/>
      <c r="M897" s="9"/>
      <c r="O897" s="9"/>
      <c r="W897" s="9"/>
    </row>
    <row r="898" spans="7:23" ht="60" customHeight="1" x14ac:dyDescent="0.25">
      <c r="G898" s="9"/>
      <c r="I898" s="9"/>
      <c r="K898" s="9"/>
      <c r="M898" s="9"/>
      <c r="O898" s="9"/>
      <c r="W898" s="9"/>
    </row>
    <row r="899" spans="7:23" ht="60" customHeight="1" x14ac:dyDescent="0.25">
      <c r="G899" s="9"/>
      <c r="I899" s="9"/>
      <c r="K899" s="9"/>
      <c r="M899" s="9"/>
      <c r="O899" s="9"/>
      <c r="W899" s="9"/>
    </row>
    <row r="900" spans="7:23" ht="60" customHeight="1" x14ac:dyDescent="0.25">
      <c r="G900" s="9"/>
      <c r="I900" s="9"/>
      <c r="K900" s="9"/>
      <c r="M900" s="9"/>
      <c r="O900" s="9"/>
      <c r="W900" s="9"/>
    </row>
    <row r="901" spans="7:23" ht="60" customHeight="1" x14ac:dyDescent="0.25">
      <c r="G901" s="9"/>
      <c r="I901" s="9"/>
      <c r="K901" s="9"/>
      <c r="M901" s="9"/>
      <c r="O901" s="9"/>
      <c r="W901" s="9"/>
    </row>
    <row r="902" spans="7:23" ht="60" customHeight="1" x14ac:dyDescent="0.25">
      <c r="G902" s="9"/>
      <c r="I902" s="9"/>
      <c r="K902" s="9"/>
      <c r="M902" s="9"/>
      <c r="O902" s="9"/>
      <c r="W902" s="9"/>
    </row>
    <row r="903" spans="7:23" ht="60" customHeight="1" x14ac:dyDescent="0.25">
      <c r="G903" s="9"/>
      <c r="I903" s="9"/>
      <c r="K903" s="9"/>
      <c r="M903" s="9"/>
      <c r="O903" s="9"/>
      <c r="W903" s="9"/>
    </row>
    <row r="904" spans="7:23" ht="60" customHeight="1" x14ac:dyDescent="0.25">
      <c r="G904" s="9"/>
      <c r="I904" s="9"/>
      <c r="K904" s="9"/>
      <c r="M904" s="9"/>
      <c r="O904" s="9"/>
      <c r="W904" s="9"/>
    </row>
    <row r="905" spans="7:23" ht="60" customHeight="1" x14ac:dyDescent="0.25">
      <c r="G905" s="9"/>
      <c r="I905" s="9"/>
      <c r="K905" s="9"/>
      <c r="M905" s="9"/>
      <c r="O905" s="9"/>
      <c r="W905" s="9"/>
    </row>
    <row r="906" spans="7:23" ht="60" customHeight="1" x14ac:dyDescent="0.25">
      <c r="G906" s="9"/>
      <c r="I906" s="9"/>
      <c r="K906" s="9"/>
      <c r="M906" s="9"/>
      <c r="O906" s="9"/>
      <c r="W906" s="9"/>
    </row>
    <row r="907" spans="7:23" ht="60" customHeight="1" x14ac:dyDescent="0.25">
      <c r="G907" s="9"/>
      <c r="I907" s="9"/>
      <c r="K907" s="9"/>
      <c r="M907" s="9"/>
      <c r="O907" s="9"/>
      <c r="W907" s="9"/>
    </row>
    <row r="908" spans="7:23" ht="60" customHeight="1" x14ac:dyDescent="0.25">
      <c r="G908" s="9"/>
      <c r="I908" s="9"/>
      <c r="K908" s="9"/>
      <c r="M908" s="9"/>
      <c r="O908" s="9"/>
      <c r="W908" s="9"/>
    </row>
    <row r="909" spans="7:23" ht="60" customHeight="1" x14ac:dyDescent="0.25">
      <c r="G909" s="9"/>
      <c r="I909" s="9"/>
      <c r="K909" s="9"/>
      <c r="M909" s="9"/>
      <c r="O909" s="9"/>
      <c r="W909" s="9"/>
    </row>
    <row r="910" spans="7:23" ht="60" customHeight="1" x14ac:dyDescent="0.25">
      <c r="G910" s="9"/>
      <c r="I910" s="9"/>
      <c r="K910" s="9"/>
      <c r="M910" s="9"/>
      <c r="O910" s="9"/>
      <c r="W910" s="9"/>
    </row>
    <row r="911" spans="7:23" ht="60" customHeight="1" x14ac:dyDescent="0.25">
      <c r="G911" s="9"/>
      <c r="I911" s="9"/>
      <c r="K911" s="9"/>
      <c r="M911" s="9"/>
      <c r="O911" s="9"/>
      <c r="W911" s="9"/>
    </row>
    <row r="912" spans="7:23" ht="60" customHeight="1" x14ac:dyDescent="0.25">
      <c r="G912" s="9"/>
      <c r="I912" s="9"/>
      <c r="K912" s="9"/>
      <c r="M912" s="9"/>
      <c r="O912" s="9"/>
      <c r="W912" s="9"/>
    </row>
    <row r="913" spans="7:23" ht="60" customHeight="1" x14ac:dyDescent="0.25">
      <c r="G913" s="9"/>
      <c r="I913" s="9"/>
      <c r="K913" s="9"/>
      <c r="M913" s="9"/>
      <c r="O913" s="9"/>
      <c r="W913" s="9"/>
    </row>
    <row r="914" spans="7:23" ht="60" customHeight="1" x14ac:dyDescent="0.25">
      <c r="G914" s="9"/>
      <c r="I914" s="9"/>
      <c r="K914" s="9"/>
      <c r="M914" s="9"/>
      <c r="O914" s="9"/>
      <c r="W914" s="9"/>
    </row>
    <row r="915" spans="7:23" ht="60" customHeight="1" x14ac:dyDescent="0.25">
      <c r="G915" s="9"/>
      <c r="I915" s="9"/>
      <c r="K915" s="9"/>
      <c r="M915" s="9"/>
      <c r="O915" s="9"/>
      <c r="W915" s="9"/>
    </row>
    <row r="916" spans="7:23" ht="60" customHeight="1" x14ac:dyDescent="0.25">
      <c r="G916" s="9"/>
      <c r="I916" s="9"/>
      <c r="K916" s="9"/>
      <c r="M916" s="9"/>
      <c r="O916" s="9"/>
      <c r="W916" s="9"/>
    </row>
    <row r="917" spans="7:23" ht="60" customHeight="1" x14ac:dyDescent="0.25">
      <c r="G917" s="9"/>
      <c r="I917" s="9"/>
      <c r="K917" s="9"/>
      <c r="M917" s="9"/>
      <c r="O917" s="9"/>
      <c r="W917" s="9"/>
    </row>
    <row r="918" spans="7:23" ht="60" customHeight="1" x14ac:dyDescent="0.25">
      <c r="G918" s="9"/>
      <c r="I918" s="9"/>
      <c r="K918" s="9"/>
      <c r="M918" s="9"/>
      <c r="O918" s="9"/>
      <c r="W918" s="9"/>
    </row>
    <row r="919" spans="7:23" ht="60" customHeight="1" x14ac:dyDescent="0.25">
      <c r="G919" s="9"/>
      <c r="I919" s="9"/>
      <c r="K919" s="9"/>
      <c r="M919" s="9"/>
      <c r="O919" s="9"/>
      <c r="W919" s="9"/>
    </row>
    <row r="920" spans="7:23" ht="60" customHeight="1" x14ac:dyDescent="0.25">
      <c r="G920" s="9"/>
      <c r="I920" s="9"/>
      <c r="K920" s="9"/>
      <c r="M920" s="9"/>
      <c r="O920" s="9"/>
      <c r="W920" s="9"/>
    </row>
    <row r="921" spans="7:23" ht="60" customHeight="1" x14ac:dyDescent="0.25">
      <c r="G921" s="9"/>
      <c r="I921" s="9"/>
      <c r="K921" s="9"/>
      <c r="M921" s="9"/>
      <c r="O921" s="9"/>
      <c r="W921" s="9"/>
    </row>
    <row r="922" spans="7:23" ht="60" customHeight="1" x14ac:dyDescent="0.25">
      <c r="G922" s="9"/>
      <c r="I922" s="9"/>
      <c r="K922" s="9"/>
      <c r="M922" s="9"/>
      <c r="O922" s="9"/>
      <c r="W922" s="9"/>
    </row>
    <row r="923" spans="7:23" ht="60" customHeight="1" x14ac:dyDescent="0.25">
      <c r="G923" s="9"/>
      <c r="I923" s="9"/>
      <c r="K923" s="9"/>
      <c r="M923" s="9"/>
      <c r="O923" s="9"/>
      <c r="W923" s="9"/>
    </row>
    <row r="924" spans="7:23" ht="60" customHeight="1" x14ac:dyDescent="0.25">
      <c r="G924" s="9"/>
      <c r="I924" s="9"/>
      <c r="K924" s="9"/>
      <c r="M924" s="9"/>
      <c r="O924" s="9"/>
      <c r="W924" s="9"/>
    </row>
    <row r="925" spans="7:23" ht="60" customHeight="1" x14ac:dyDescent="0.25">
      <c r="G925" s="9"/>
      <c r="I925" s="9"/>
      <c r="K925" s="9"/>
      <c r="M925" s="9"/>
      <c r="O925" s="9"/>
      <c r="W925" s="9"/>
    </row>
    <row r="926" spans="7:23" ht="60" customHeight="1" x14ac:dyDescent="0.25">
      <c r="G926" s="9"/>
      <c r="I926" s="9"/>
      <c r="K926" s="9"/>
      <c r="M926" s="9"/>
      <c r="O926" s="9"/>
      <c r="W926" s="9"/>
    </row>
    <row r="927" spans="7:23" ht="60" customHeight="1" x14ac:dyDescent="0.25">
      <c r="G927" s="9"/>
      <c r="I927" s="9"/>
      <c r="K927" s="9"/>
      <c r="M927" s="9"/>
      <c r="O927" s="9"/>
      <c r="W927" s="9"/>
    </row>
    <row r="928" spans="7:23" ht="60" customHeight="1" x14ac:dyDescent="0.25">
      <c r="G928" s="9"/>
      <c r="I928" s="9"/>
      <c r="K928" s="9"/>
      <c r="M928" s="9"/>
      <c r="O928" s="9"/>
      <c r="W928" s="9"/>
    </row>
    <row r="929" spans="7:23" ht="60" customHeight="1" x14ac:dyDescent="0.25">
      <c r="G929" s="9"/>
      <c r="I929" s="9"/>
      <c r="K929" s="9"/>
      <c r="M929" s="9"/>
      <c r="O929" s="9"/>
      <c r="W929" s="9"/>
    </row>
    <row r="930" spans="7:23" ht="60" customHeight="1" x14ac:dyDescent="0.25">
      <c r="G930" s="9"/>
      <c r="I930" s="9"/>
      <c r="K930" s="9"/>
      <c r="M930" s="9"/>
      <c r="O930" s="9"/>
      <c r="W930" s="9"/>
    </row>
    <row r="931" spans="7:23" ht="60" customHeight="1" x14ac:dyDescent="0.25">
      <c r="G931" s="9"/>
      <c r="I931" s="9"/>
      <c r="K931" s="9"/>
      <c r="M931" s="9"/>
      <c r="O931" s="9"/>
      <c r="W931" s="9"/>
    </row>
    <row r="932" spans="7:23" ht="60" customHeight="1" x14ac:dyDescent="0.25">
      <c r="G932" s="9"/>
      <c r="I932" s="9"/>
      <c r="K932" s="9"/>
      <c r="M932" s="9"/>
      <c r="O932" s="9"/>
      <c r="W932" s="9"/>
    </row>
    <row r="933" spans="7:23" ht="60" customHeight="1" x14ac:dyDescent="0.25">
      <c r="G933" s="9"/>
      <c r="I933" s="9"/>
      <c r="K933" s="9"/>
      <c r="M933" s="9"/>
      <c r="O933" s="9"/>
      <c r="W933" s="9"/>
    </row>
    <row r="934" spans="7:23" ht="60" customHeight="1" x14ac:dyDescent="0.25">
      <c r="G934" s="9"/>
      <c r="I934" s="9"/>
      <c r="K934" s="9"/>
      <c r="M934" s="9"/>
      <c r="O934" s="9"/>
      <c r="W934" s="9"/>
    </row>
    <row r="935" spans="7:23" ht="60" customHeight="1" x14ac:dyDescent="0.25">
      <c r="G935" s="9"/>
      <c r="I935" s="9"/>
      <c r="K935" s="9"/>
      <c r="M935" s="9"/>
      <c r="O935" s="9"/>
      <c r="W935" s="9"/>
    </row>
    <row r="936" spans="7:23" ht="60" customHeight="1" x14ac:dyDescent="0.25">
      <c r="G936" s="9"/>
      <c r="I936" s="9"/>
      <c r="K936" s="9"/>
      <c r="M936" s="9"/>
      <c r="O936" s="9"/>
      <c r="W936" s="9"/>
    </row>
    <row r="937" spans="7:23" ht="60" customHeight="1" x14ac:dyDescent="0.25">
      <c r="G937" s="9"/>
      <c r="I937" s="9"/>
      <c r="K937" s="9"/>
      <c r="M937" s="9"/>
      <c r="O937" s="9"/>
      <c r="W937" s="9"/>
    </row>
    <row r="938" spans="7:23" ht="60" customHeight="1" x14ac:dyDescent="0.25">
      <c r="G938" s="9"/>
      <c r="I938" s="9"/>
      <c r="K938" s="9"/>
      <c r="M938" s="9"/>
      <c r="O938" s="9"/>
      <c r="W938" s="9"/>
    </row>
    <row r="939" spans="7:23" ht="60" customHeight="1" x14ac:dyDescent="0.25">
      <c r="G939" s="9"/>
      <c r="I939" s="9"/>
      <c r="K939" s="9"/>
      <c r="M939" s="9"/>
      <c r="O939" s="9"/>
      <c r="W939" s="9"/>
    </row>
    <row r="940" spans="7:23" ht="60" customHeight="1" x14ac:dyDescent="0.25">
      <c r="G940" s="9"/>
      <c r="I940" s="9"/>
      <c r="K940" s="9"/>
      <c r="M940" s="9"/>
      <c r="O940" s="9"/>
      <c r="W940" s="9"/>
    </row>
    <row r="941" spans="7:23" ht="60" customHeight="1" x14ac:dyDescent="0.25">
      <c r="G941" s="9"/>
      <c r="I941" s="9"/>
      <c r="K941" s="9"/>
      <c r="M941" s="9"/>
      <c r="O941" s="9"/>
      <c r="W941" s="9"/>
    </row>
    <row r="942" spans="7:23" ht="60" customHeight="1" x14ac:dyDescent="0.25">
      <c r="G942" s="9"/>
      <c r="I942" s="9"/>
      <c r="K942" s="9"/>
      <c r="M942" s="9"/>
      <c r="O942" s="9"/>
      <c r="W942" s="9"/>
    </row>
    <row r="943" spans="7:23" ht="60" customHeight="1" x14ac:dyDescent="0.25">
      <c r="G943" s="9"/>
      <c r="I943" s="9"/>
      <c r="K943" s="9"/>
      <c r="M943" s="9"/>
      <c r="O943" s="9"/>
      <c r="W943" s="9"/>
    </row>
    <row r="944" spans="7:23" ht="60" customHeight="1" x14ac:dyDescent="0.25">
      <c r="G944" s="9"/>
      <c r="I944" s="9"/>
      <c r="K944" s="9"/>
      <c r="M944" s="9"/>
      <c r="O944" s="9"/>
      <c r="W944" s="9"/>
    </row>
    <row r="945" spans="7:23" ht="60" customHeight="1" x14ac:dyDescent="0.25">
      <c r="G945" s="9"/>
      <c r="I945" s="9"/>
      <c r="K945" s="9"/>
      <c r="M945" s="9"/>
      <c r="O945" s="9"/>
      <c r="W945" s="9"/>
    </row>
    <row r="946" spans="7:23" ht="60" customHeight="1" x14ac:dyDescent="0.25">
      <c r="G946" s="9"/>
      <c r="I946" s="9"/>
      <c r="K946" s="9"/>
      <c r="M946" s="9"/>
      <c r="O946" s="9"/>
      <c r="W946" s="9"/>
    </row>
    <row r="947" spans="7:23" ht="60" customHeight="1" x14ac:dyDescent="0.25">
      <c r="G947" s="9"/>
      <c r="I947" s="9"/>
      <c r="K947" s="9"/>
      <c r="M947" s="9"/>
      <c r="O947" s="9"/>
      <c r="W947" s="9"/>
    </row>
    <row r="948" spans="7:23" ht="60" customHeight="1" x14ac:dyDescent="0.25">
      <c r="G948" s="9"/>
      <c r="I948" s="9"/>
      <c r="K948" s="9"/>
      <c r="M948" s="9"/>
      <c r="O948" s="9"/>
      <c r="W948" s="9"/>
    </row>
    <row r="949" spans="7:23" ht="60" customHeight="1" x14ac:dyDescent="0.25">
      <c r="G949" s="9"/>
      <c r="I949" s="9"/>
      <c r="K949" s="9"/>
      <c r="M949" s="9"/>
      <c r="O949" s="9"/>
      <c r="W949" s="9"/>
    </row>
    <row r="950" spans="7:23" ht="60" customHeight="1" x14ac:dyDescent="0.25">
      <c r="G950" s="9"/>
      <c r="I950" s="9"/>
      <c r="K950" s="9"/>
      <c r="M950" s="9"/>
      <c r="O950" s="9"/>
      <c r="W950" s="9"/>
    </row>
    <row r="951" spans="7:23" ht="60" customHeight="1" x14ac:dyDescent="0.25">
      <c r="G951" s="9"/>
      <c r="I951" s="9"/>
      <c r="K951" s="9"/>
      <c r="M951" s="9"/>
      <c r="O951" s="9"/>
      <c r="W951" s="9"/>
    </row>
    <row r="952" spans="7:23" ht="60" customHeight="1" x14ac:dyDescent="0.25">
      <c r="G952" s="9"/>
      <c r="I952" s="9"/>
      <c r="K952" s="9"/>
      <c r="M952" s="9"/>
      <c r="O952" s="9"/>
      <c r="W952" s="9"/>
    </row>
    <row r="953" spans="7:23" ht="60" customHeight="1" x14ac:dyDescent="0.25">
      <c r="G953" s="9"/>
      <c r="I953" s="9"/>
      <c r="K953" s="9"/>
      <c r="M953" s="9"/>
      <c r="O953" s="9"/>
      <c r="W953" s="9"/>
    </row>
    <row r="954" spans="7:23" ht="60" customHeight="1" x14ac:dyDescent="0.25">
      <c r="G954" s="9"/>
      <c r="I954" s="9"/>
      <c r="K954" s="9"/>
      <c r="M954" s="9"/>
      <c r="O954" s="9"/>
      <c r="W954" s="9"/>
    </row>
    <row r="955" spans="7:23" ht="60" customHeight="1" x14ac:dyDescent="0.25">
      <c r="G955" s="9"/>
      <c r="I955" s="9"/>
      <c r="K955" s="9"/>
      <c r="M955" s="9"/>
      <c r="O955" s="9"/>
      <c r="W955" s="9"/>
    </row>
    <row r="956" spans="7:23" ht="60" customHeight="1" x14ac:dyDescent="0.25">
      <c r="G956" s="9"/>
      <c r="I956" s="9"/>
      <c r="K956" s="9"/>
      <c r="M956" s="9"/>
      <c r="O956" s="9"/>
      <c r="W956" s="9"/>
    </row>
    <row r="957" spans="7:23" ht="60" customHeight="1" x14ac:dyDescent="0.25">
      <c r="G957" s="9"/>
      <c r="I957" s="9"/>
      <c r="K957" s="9"/>
      <c r="M957" s="9"/>
      <c r="O957" s="9"/>
      <c r="W957" s="9"/>
    </row>
    <row r="958" spans="7:23" ht="60" customHeight="1" x14ac:dyDescent="0.25">
      <c r="G958" s="9"/>
      <c r="I958" s="9"/>
      <c r="K958" s="9"/>
      <c r="M958" s="9"/>
      <c r="O958" s="9"/>
      <c r="W958" s="9"/>
    </row>
    <row r="959" spans="7:23" ht="60" customHeight="1" x14ac:dyDescent="0.25">
      <c r="G959" s="9"/>
      <c r="I959" s="9"/>
      <c r="K959" s="9"/>
      <c r="M959" s="9"/>
      <c r="O959" s="9"/>
      <c r="W959" s="9"/>
    </row>
    <row r="960" spans="7:23" ht="60" customHeight="1" x14ac:dyDescent="0.25">
      <c r="G960" s="9"/>
      <c r="I960" s="9"/>
      <c r="K960" s="9"/>
      <c r="M960" s="9"/>
      <c r="O960" s="9"/>
      <c r="W960" s="9"/>
    </row>
    <row r="961" spans="7:23" ht="60" customHeight="1" x14ac:dyDescent="0.25">
      <c r="G961" s="9"/>
      <c r="I961" s="9"/>
      <c r="K961" s="9"/>
      <c r="M961" s="9"/>
      <c r="O961" s="9"/>
      <c r="W961" s="9"/>
    </row>
    <row r="962" spans="7:23" ht="60" customHeight="1" x14ac:dyDescent="0.25">
      <c r="G962" s="9"/>
      <c r="I962" s="9"/>
      <c r="K962" s="9"/>
      <c r="M962" s="9"/>
      <c r="O962" s="9"/>
      <c r="W962" s="9"/>
    </row>
    <row r="963" spans="7:23" ht="60" customHeight="1" x14ac:dyDescent="0.25">
      <c r="G963" s="9"/>
      <c r="I963" s="9"/>
      <c r="K963" s="9"/>
      <c r="M963" s="9"/>
      <c r="O963" s="9"/>
      <c r="W963" s="9"/>
    </row>
    <row r="964" spans="7:23" ht="60" customHeight="1" x14ac:dyDescent="0.25">
      <c r="G964" s="9"/>
      <c r="I964" s="9"/>
      <c r="K964" s="9"/>
      <c r="M964" s="9"/>
      <c r="O964" s="9"/>
      <c r="W964" s="9"/>
    </row>
    <row r="965" spans="7:23" ht="60" customHeight="1" x14ac:dyDescent="0.25">
      <c r="G965" s="9"/>
      <c r="I965" s="9"/>
      <c r="K965" s="9"/>
      <c r="M965" s="9"/>
      <c r="O965" s="9"/>
      <c r="W965" s="9"/>
    </row>
    <row r="966" spans="7:23" ht="60" customHeight="1" x14ac:dyDescent="0.25">
      <c r="G966" s="9"/>
      <c r="I966" s="9"/>
      <c r="K966" s="9"/>
      <c r="M966" s="9"/>
      <c r="O966" s="9"/>
      <c r="W966" s="9"/>
    </row>
    <row r="967" spans="7:23" ht="60" customHeight="1" x14ac:dyDescent="0.25">
      <c r="G967" s="9"/>
      <c r="I967" s="9"/>
      <c r="K967" s="9"/>
      <c r="M967" s="9"/>
      <c r="O967" s="9"/>
      <c r="W967" s="9"/>
    </row>
    <row r="968" spans="7:23" ht="60" customHeight="1" x14ac:dyDescent="0.25">
      <c r="G968" s="9"/>
      <c r="I968" s="9"/>
      <c r="K968" s="9"/>
      <c r="M968" s="9"/>
      <c r="O968" s="9"/>
      <c r="W968" s="9"/>
    </row>
    <row r="969" spans="7:23" ht="60" customHeight="1" x14ac:dyDescent="0.25">
      <c r="G969" s="9"/>
      <c r="I969" s="9"/>
      <c r="K969" s="9"/>
      <c r="M969" s="9"/>
      <c r="O969" s="9"/>
      <c r="W969" s="9"/>
    </row>
    <row r="970" spans="7:23" ht="60" customHeight="1" x14ac:dyDescent="0.25">
      <c r="G970" s="9"/>
      <c r="I970" s="9"/>
      <c r="K970" s="9"/>
      <c r="M970" s="9"/>
      <c r="O970" s="9"/>
      <c r="W970" s="9"/>
    </row>
    <row r="971" spans="7:23" ht="60" customHeight="1" x14ac:dyDescent="0.25">
      <c r="G971" s="9"/>
      <c r="I971" s="9"/>
      <c r="K971" s="9"/>
      <c r="M971" s="9"/>
      <c r="O971" s="9"/>
      <c r="W971" s="9"/>
    </row>
    <row r="972" spans="7:23" ht="60" customHeight="1" x14ac:dyDescent="0.25">
      <c r="G972" s="9"/>
      <c r="I972" s="9"/>
      <c r="K972" s="9"/>
      <c r="M972" s="9"/>
      <c r="O972" s="9"/>
      <c r="W972" s="9"/>
    </row>
    <row r="973" spans="7:23" ht="60" customHeight="1" x14ac:dyDescent="0.25">
      <c r="G973" s="9"/>
      <c r="I973" s="9"/>
      <c r="K973" s="9"/>
      <c r="M973" s="9"/>
      <c r="O973" s="9"/>
      <c r="W973" s="9"/>
    </row>
    <row r="974" spans="7:23" ht="60" customHeight="1" x14ac:dyDescent="0.25">
      <c r="G974" s="9"/>
      <c r="I974" s="9"/>
      <c r="K974" s="9"/>
      <c r="M974" s="9"/>
      <c r="O974" s="9"/>
      <c r="W974" s="9"/>
    </row>
    <row r="975" spans="7:23" ht="60" customHeight="1" x14ac:dyDescent="0.25">
      <c r="G975" s="9"/>
      <c r="I975" s="9"/>
      <c r="K975" s="9"/>
      <c r="M975" s="9"/>
      <c r="O975" s="9"/>
      <c r="W975" s="9"/>
    </row>
    <row r="976" spans="7:23" ht="60" customHeight="1" x14ac:dyDescent="0.25">
      <c r="G976" s="9"/>
      <c r="I976" s="9"/>
      <c r="K976" s="9"/>
      <c r="M976" s="9"/>
      <c r="O976" s="9"/>
      <c r="W976" s="9"/>
    </row>
    <row r="977" spans="7:23" ht="60" customHeight="1" x14ac:dyDescent="0.25">
      <c r="G977" s="9"/>
      <c r="I977" s="9"/>
      <c r="K977" s="9"/>
      <c r="M977" s="9"/>
      <c r="O977" s="9"/>
      <c r="W977" s="9"/>
    </row>
    <row r="978" spans="7:23" ht="60" customHeight="1" x14ac:dyDescent="0.25">
      <c r="G978" s="9"/>
      <c r="I978" s="9"/>
      <c r="K978" s="9"/>
      <c r="M978" s="9"/>
      <c r="O978" s="9"/>
      <c r="W978" s="9"/>
    </row>
    <row r="979" spans="7:23" ht="60" customHeight="1" x14ac:dyDescent="0.25">
      <c r="G979" s="9"/>
      <c r="I979" s="9"/>
      <c r="K979" s="9"/>
      <c r="M979" s="9"/>
      <c r="O979" s="9"/>
      <c r="W979" s="9"/>
    </row>
    <row r="980" spans="7:23" ht="60" customHeight="1" x14ac:dyDescent="0.25">
      <c r="G980" s="9"/>
      <c r="I980" s="9"/>
      <c r="K980" s="9"/>
      <c r="M980" s="9"/>
      <c r="O980" s="9"/>
      <c r="W980" s="9"/>
    </row>
    <row r="981" spans="7:23" ht="60" customHeight="1" x14ac:dyDescent="0.25">
      <c r="G981" s="9"/>
      <c r="I981" s="9"/>
      <c r="K981" s="9"/>
      <c r="M981" s="9"/>
      <c r="O981" s="9"/>
      <c r="W981" s="9"/>
    </row>
    <row r="982" spans="7:23" ht="60" customHeight="1" x14ac:dyDescent="0.25">
      <c r="G982" s="9"/>
      <c r="I982" s="9"/>
      <c r="K982" s="9"/>
      <c r="M982" s="9"/>
      <c r="O982" s="9"/>
      <c r="W982" s="9"/>
    </row>
    <row r="983" spans="7:23" ht="60" customHeight="1" x14ac:dyDescent="0.25">
      <c r="G983" s="9"/>
      <c r="I983" s="9"/>
      <c r="K983" s="9"/>
      <c r="M983" s="9"/>
      <c r="O983" s="9"/>
      <c r="W983" s="9"/>
    </row>
    <row r="984" spans="7:23" ht="60" customHeight="1" x14ac:dyDescent="0.25">
      <c r="G984" s="9"/>
      <c r="I984" s="9"/>
      <c r="K984" s="9"/>
      <c r="M984" s="9"/>
      <c r="O984" s="9"/>
      <c r="W984" s="9"/>
    </row>
    <row r="985" spans="7:23" ht="60" customHeight="1" x14ac:dyDescent="0.25">
      <c r="G985" s="9"/>
      <c r="I985" s="9"/>
      <c r="K985" s="9"/>
      <c r="M985" s="9"/>
      <c r="O985" s="9"/>
      <c r="W985" s="9"/>
    </row>
    <row r="986" spans="7:23" ht="60" customHeight="1" x14ac:dyDescent="0.25">
      <c r="G986" s="9"/>
      <c r="I986" s="9"/>
      <c r="K986" s="9"/>
      <c r="M986" s="9"/>
      <c r="O986" s="9"/>
      <c r="W986" s="9"/>
    </row>
    <row r="987" spans="7:23" ht="60" customHeight="1" x14ac:dyDescent="0.25">
      <c r="G987" s="9"/>
      <c r="I987" s="9"/>
      <c r="K987" s="9"/>
      <c r="M987" s="9"/>
      <c r="O987" s="9"/>
      <c r="W987" s="9"/>
    </row>
    <row r="988" spans="7:23" ht="60" customHeight="1" x14ac:dyDescent="0.25">
      <c r="G988" s="9"/>
      <c r="I988" s="9"/>
      <c r="K988" s="9"/>
      <c r="M988" s="9"/>
      <c r="O988" s="9"/>
      <c r="W988" s="9"/>
    </row>
    <row r="989" spans="7:23" ht="60" customHeight="1" x14ac:dyDescent="0.25">
      <c r="G989" s="9"/>
      <c r="I989" s="9"/>
      <c r="K989" s="9"/>
      <c r="M989" s="9"/>
      <c r="O989" s="9"/>
      <c r="W989" s="9"/>
    </row>
    <row r="990" spans="7:23" ht="60" customHeight="1" x14ac:dyDescent="0.25">
      <c r="G990" s="9"/>
      <c r="I990" s="9"/>
      <c r="K990" s="9"/>
      <c r="M990" s="9"/>
      <c r="O990" s="9"/>
      <c r="W990" s="9"/>
    </row>
    <row r="991" spans="7:23" ht="60" customHeight="1" x14ac:dyDescent="0.25">
      <c r="G991" s="9"/>
      <c r="I991" s="9"/>
      <c r="K991" s="9"/>
      <c r="M991" s="9"/>
      <c r="O991" s="9"/>
      <c r="W991" s="9"/>
    </row>
    <row r="992" spans="7:23" ht="60" customHeight="1" x14ac:dyDescent="0.25">
      <c r="G992" s="9"/>
      <c r="I992" s="9"/>
      <c r="K992" s="9"/>
      <c r="M992" s="9"/>
      <c r="O992" s="9"/>
      <c r="W992" s="9"/>
    </row>
    <row r="993" spans="7:23" ht="60" customHeight="1" x14ac:dyDescent="0.25">
      <c r="G993" s="9"/>
      <c r="I993" s="9"/>
      <c r="K993" s="9"/>
      <c r="M993" s="9"/>
      <c r="O993" s="9"/>
      <c r="W993" s="9"/>
    </row>
    <row r="994" spans="7:23" ht="60" customHeight="1" x14ac:dyDescent="0.25">
      <c r="G994" s="9"/>
      <c r="I994" s="9"/>
      <c r="K994" s="9"/>
      <c r="M994" s="9"/>
      <c r="O994" s="9"/>
      <c r="W994" s="9"/>
    </row>
    <row r="995" spans="7:23" ht="60" customHeight="1" x14ac:dyDescent="0.25">
      <c r="G995" s="9"/>
      <c r="I995" s="9"/>
      <c r="K995" s="9"/>
      <c r="M995" s="9"/>
      <c r="O995" s="9"/>
      <c r="W995" s="9"/>
    </row>
    <row r="996" spans="7:23" ht="60" customHeight="1" x14ac:dyDescent="0.25">
      <c r="G996" s="9"/>
      <c r="I996" s="9"/>
      <c r="K996" s="9"/>
      <c r="M996" s="9"/>
      <c r="O996" s="9"/>
      <c r="W996" s="9"/>
    </row>
    <row r="997" spans="7:23" ht="60" customHeight="1" x14ac:dyDescent="0.25">
      <c r="G997" s="9"/>
      <c r="I997" s="9"/>
      <c r="K997" s="9"/>
      <c r="M997" s="9"/>
      <c r="O997" s="9"/>
      <c r="W997" s="9"/>
    </row>
    <row r="998" spans="7:23" ht="60" customHeight="1" x14ac:dyDescent="0.25">
      <c r="G998" s="9"/>
      <c r="I998" s="9"/>
      <c r="K998" s="9"/>
      <c r="M998" s="9"/>
      <c r="O998" s="9"/>
      <c r="W998" s="9"/>
    </row>
    <row r="999" spans="7:23" ht="60" customHeight="1" x14ac:dyDescent="0.25">
      <c r="G999" s="9"/>
      <c r="I999" s="9"/>
      <c r="K999" s="9"/>
      <c r="M999" s="9"/>
      <c r="O999" s="9"/>
      <c r="W999" s="9"/>
    </row>
    <row r="1000" spans="7:23" ht="60" customHeight="1" x14ac:dyDescent="0.25">
      <c r="G1000" s="9"/>
      <c r="I1000" s="9"/>
      <c r="K1000" s="9"/>
      <c r="M1000" s="9"/>
      <c r="O1000" s="9"/>
      <c r="W1000" s="9"/>
    </row>
    <row r="1001" spans="7:23" ht="60" customHeight="1" x14ac:dyDescent="0.25">
      <c r="G1001" s="9"/>
      <c r="I1001" s="9"/>
      <c r="K1001" s="9"/>
      <c r="M1001" s="9"/>
      <c r="O1001" s="9"/>
      <c r="W1001" s="9"/>
    </row>
    <row r="1002" spans="7:23" ht="60" customHeight="1" x14ac:dyDescent="0.25">
      <c r="G1002" s="9"/>
      <c r="I1002" s="9"/>
      <c r="K1002" s="9"/>
      <c r="M1002" s="9"/>
      <c r="O1002" s="9"/>
      <c r="W1002" s="9"/>
    </row>
    <row r="1003" spans="7:23" ht="60" customHeight="1" x14ac:dyDescent="0.25">
      <c r="G1003" s="9"/>
      <c r="I1003" s="9"/>
      <c r="K1003" s="9"/>
      <c r="M1003" s="9"/>
      <c r="O1003" s="9"/>
      <c r="W1003" s="9"/>
    </row>
    <row r="1004" spans="7:23" ht="60" customHeight="1" x14ac:dyDescent="0.25">
      <c r="G1004" s="9"/>
      <c r="I1004" s="9"/>
      <c r="K1004" s="9"/>
      <c r="M1004" s="9"/>
      <c r="O1004" s="9"/>
      <c r="W1004" s="9"/>
    </row>
    <row r="1005" spans="7:23" ht="60" customHeight="1" x14ac:dyDescent="0.25">
      <c r="G1005" s="9"/>
      <c r="I1005" s="9"/>
      <c r="K1005" s="9"/>
      <c r="M1005" s="9"/>
      <c r="O1005" s="9"/>
      <c r="W1005" s="9"/>
    </row>
    <row r="1006" spans="7:23" ht="60" customHeight="1" x14ac:dyDescent="0.25">
      <c r="G1006" s="9"/>
      <c r="I1006" s="9"/>
      <c r="K1006" s="9"/>
      <c r="M1006" s="9"/>
      <c r="O1006" s="9"/>
      <c r="W1006" s="9"/>
    </row>
    <row r="1007" spans="7:23" ht="60" customHeight="1" x14ac:dyDescent="0.25">
      <c r="G1007" s="9"/>
      <c r="I1007" s="9"/>
      <c r="K1007" s="9"/>
      <c r="M1007" s="9"/>
      <c r="O1007" s="9"/>
      <c r="W1007" s="9"/>
    </row>
    <row r="1008" spans="7:23" ht="60" customHeight="1" x14ac:dyDescent="0.25">
      <c r="G1008" s="9"/>
      <c r="I1008" s="9"/>
      <c r="K1008" s="9"/>
      <c r="M1008" s="9"/>
      <c r="O1008" s="9"/>
      <c r="W1008" s="9"/>
    </row>
    <row r="1009" spans="7:23" ht="60" customHeight="1" x14ac:dyDescent="0.25">
      <c r="G1009" s="9"/>
      <c r="I1009" s="9"/>
      <c r="K1009" s="9"/>
      <c r="M1009" s="9"/>
      <c r="O1009" s="9"/>
      <c r="W1009" s="9"/>
    </row>
    <row r="1010" spans="7:23" ht="60" customHeight="1" x14ac:dyDescent="0.25">
      <c r="G1010" s="9"/>
      <c r="I1010" s="9"/>
      <c r="K1010" s="9"/>
      <c r="M1010" s="9"/>
      <c r="O1010" s="9"/>
      <c r="W1010" s="9"/>
    </row>
    <row r="1011" spans="7:23" ht="60" customHeight="1" x14ac:dyDescent="0.25">
      <c r="G1011" s="9"/>
      <c r="I1011" s="9"/>
      <c r="K1011" s="9"/>
      <c r="M1011" s="9"/>
      <c r="O1011" s="9"/>
      <c r="W1011" s="9"/>
    </row>
    <row r="1012" spans="7:23" ht="60" customHeight="1" x14ac:dyDescent="0.25">
      <c r="G1012" s="9"/>
      <c r="I1012" s="9"/>
      <c r="K1012" s="9"/>
      <c r="M1012" s="9"/>
      <c r="O1012" s="9"/>
      <c r="W1012" s="9"/>
    </row>
    <row r="1013" spans="7:23" ht="60" customHeight="1" x14ac:dyDescent="0.25">
      <c r="G1013" s="9"/>
      <c r="I1013" s="9"/>
      <c r="K1013" s="9"/>
      <c r="M1013" s="9"/>
      <c r="O1013" s="9"/>
      <c r="W1013" s="9"/>
    </row>
    <row r="1014" spans="7:23" ht="60" customHeight="1" x14ac:dyDescent="0.25">
      <c r="G1014" s="9"/>
      <c r="I1014" s="9"/>
      <c r="K1014" s="9"/>
      <c r="M1014" s="9"/>
      <c r="O1014" s="9"/>
      <c r="W1014" s="9"/>
    </row>
    <row r="1015" spans="7:23" ht="60" customHeight="1" x14ac:dyDescent="0.25">
      <c r="G1015" s="9"/>
      <c r="I1015" s="9"/>
      <c r="K1015" s="9"/>
      <c r="M1015" s="9"/>
      <c r="O1015" s="9"/>
      <c r="W1015" s="9"/>
    </row>
    <row r="1016" spans="7:23" ht="60" customHeight="1" x14ac:dyDescent="0.25">
      <c r="G1016" s="9"/>
      <c r="I1016" s="9"/>
      <c r="K1016" s="9"/>
      <c r="M1016" s="9"/>
      <c r="O1016" s="9"/>
      <c r="W1016" s="9"/>
    </row>
    <row r="1017" spans="7:23" ht="60" customHeight="1" x14ac:dyDescent="0.25">
      <c r="G1017" s="9"/>
      <c r="I1017" s="9"/>
      <c r="K1017" s="9"/>
      <c r="M1017" s="9"/>
      <c r="O1017" s="9"/>
      <c r="W1017" s="9"/>
    </row>
    <row r="1018" spans="7:23" ht="60" customHeight="1" x14ac:dyDescent="0.25">
      <c r="G1018" s="9"/>
      <c r="I1018" s="9"/>
      <c r="K1018" s="9"/>
      <c r="M1018" s="9"/>
      <c r="O1018" s="9"/>
      <c r="W1018" s="9"/>
    </row>
    <row r="1019" spans="7:23" ht="60" customHeight="1" x14ac:dyDescent="0.25">
      <c r="G1019" s="9"/>
      <c r="I1019" s="9"/>
      <c r="K1019" s="9"/>
      <c r="M1019" s="9"/>
      <c r="O1019" s="9"/>
      <c r="W1019" s="9"/>
    </row>
    <row r="1020" spans="7:23" ht="60" customHeight="1" x14ac:dyDescent="0.25">
      <c r="G1020" s="9"/>
      <c r="I1020" s="9"/>
      <c r="K1020" s="9"/>
      <c r="M1020" s="9"/>
      <c r="O1020" s="9"/>
      <c r="W1020" s="9"/>
    </row>
    <row r="1021" spans="7:23" ht="60" customHeight="1" x14ac:dyDescent="0.25">
      <c r="G1021" s="9"/>
      <c r="I1021" s="9"/>
      <c r="K1021" s="9"/>
      <c r="M1021" s="9"/>
      <c r="O1021" s="9"/>
      <c r="W1021" s="9"/>
    </row>
    <row r="1022" spans="7:23" ht="60" customHeight="1" x14ac:dyDescent="0.25">
      <c r="G1022" s="9"/>
      <c r="I1022" s="9"/>
      <c r="K1022" s="9"/>
      <c r="M1022" s="9"/>
      <c r="O1022" s="9"/>
      <c r="W1022" s="9"/>
    </row>
    <row r="1023" spans="7:23" ht="60" customHeight="1" x14ac:dyDescent="0.25">
      <c r="G1023" s="9"/>
      <c r="I1023" s="9"/>
      <c r="K1023" s="9"/>
      <c r="M1023" s="9"/>
      <c r="O1023" s="9"/>
      <c r="W1023" s="9"/>
    </row>
    <row r="1024" spans="7:23" ht="60" customHeight="1" x14ac:dyDescent="0.25">
      <c r="G1024" s="9"/>
      <c r="I1024" s="9"/>
      <c r="K1024" s="9"/>
      <c r="M1024" s="9"/>
      <c r="O1024" s="9"/>
      <c r="W1024" s="9"/>
    </row>
    <row r="1025" spans="7:23" ht="60" customHeight="1" x14ac:dyDescent="0.25">
      <c r="G1025" s="9"/>
      <c r="I1025" s="9"/>
      <c r="K1025" s="9"/>
      <c r="M1025" s="9"/>
      <c r="O1025" s="9"/>
      <c r="W1025" s="9"/>
    </row>
    <row r="1026" spans="7:23" ht="60" customHeight="1" x14ac:dyDescent="0.25">
      <c r="G1026" s="9"/>
      <c r="I1026" s="9"/>
      <c r="K1026" s="9"/>
      <c r="M1026" s="9"/>
      <c r="O1026" s="9"/>
      <c r="W1026" s="9"/>
    </row>
    <row r="1027" spans="7:23" ht="60" customHeight="1" x14ac:dyDescent="0.25">
      <c r="G1027" s="9"/>
      <c r="I1027" s="9"/>
      <c r="K1027" s="9"/>
      <c r="M1027" s="9"/>
      <c r="O1027" s="9"/>
      <c r="W1027" s="9"/>
    </row>
    <row r="1028" spans="7:23" ht="60" customHeight="1" x14ac:dyDescent="0.25">
      <c r="G1028" s="9"/>
      <c r="I1028" s="9"/>
      <c r="K1028" s="9"/>
      <c r="M1028" s="9"/>
      <c r="O1028" s="9"/>
      <c r="W1028" s="9"/>
    </row>
    <row r="1029" spans="7:23" ht="60" customHeight="1" x14ac:dyDescent="0.25">
      <c r="G1029" s="9"/>
      <c r="I1029" s="9"/>
      <c r="K1029" s="9"/>
      <c r="M1029" s="9"/>
      <c r="O1029" s="9"/>
      <c r="W1029" s="9"/>
    </row>
    <row r="1030" spans="7:23" ht="60" customHeight="1" x14ac:dyDescent="0.25">
      <c r="G1030" s="9"/>
      <c r="I1030" s="9"/>
      <c r="K1030" s="9"/>
      <c r="M1030" s="9"/>
      <c r="O1030" s="9"/>
      <c r="W1030" s="9"/>
    </row>
    <row r="1031" spans="7:23" ht="60" customHeight="1" x14ac:dyDescent="0.25">
      <c r="G1031" s="9"/>
      <c r="I1031" s="9"/>
      <c r="K1031" s="9"/>
      <c r="M1031" s="9"/>
      <c r="O1031" s="9"/>
      <c r="W1031" s="9"/>
    </row>
    <row r="1032" spans="7:23" ht="60" customHeight="1" x14ac:dyDescent="0.25">
      <c r="G1032" s="9"/>
      <c r="I1032" s="9"/>
      <c r="K1032" s="9"/>
      <c r="M1032" s="9"/>
      <c r="O1032" s="9"/>
      <c r="W1032" s="9"/>
    </row>
    <row r="1033" spans="7:23" ht="60" customHeight="1" x14ac:dyDescent="0.25">
      <c r="G1033" s="9"/>
      <c r="I1033" s="9"/>
      <c r="K1033" s="9"/>
      <c r="M1033" s="9"/>
      <c r="O1033" s="9"/>
      <c r="W1033" s="9"/>
    </row>
    <row r="1034" spans="7:23" ht="60" customHeight="1" x14ac:dyDescent="0.25">
      <c r="G1034" s="9"/>
      <c r="I1034" s="9"/>
      <c r="K1034" s="9"/>
      <c r="M1034" s="9"/>
      <c r="O1034" s="9"/>
      <c r="W1034" s="9"/>
    </row>
    <row r="1035" spans="7:23" ht="60" customHeight="1" x14ac:dyDescent="0.25">
      <c r="G1035" s="9"/>
      <c r="I1035" s="9"/>
      <c r="K1035" s="9"/>
      <c r="M1035" s="9"/>
      <c r="O1035" s="9"/>
      <c r="W1035" s="9"/>
    </row>
    <row r="1036" spans="7:23" ht="60" customHeight="1" x14ac:dyDescent="0.25">
      <c r="G1036" s="9"/>
      <c r="I1036" s="9"/>
      <c r="K1036" s="9"/>
      <c r="M1036" s="9"/>
      <c r="O1036" s="9"/>
      <c r="W1036" s="9"/>
    </row>
    <row r="1037" spans="7:23" ht="60" customHeight="1" x14ac:dyDescent="0.25">
      <c r="G1037" s="9"/>
      <c r="I1037" s="9"/>
      <c r="K1037" s="9"/>
      <c r="M1037" s="9"/>
      <c r="O1037" s="9"/>
      <c r="W1037" s="9"/>
    </row>
    <row r="1038" spans="7:23" ht="60" customHeight="1" x14ac:dyDescent="0.25">
      <c r="G1038" s="9"/>
      <c r="I1038" s="9"/>
      <c r="K1038" s="9"/>
      <c r="M1038" s="9"/>
      <c r="O1038" s="9"/>
      <c r="W1038" s="9"/>
    </row>
    <row r="1039" spans="7:23" ht="60" customHeight="1" x14ac:dyDescent="0.25">
      <c r="G1039" s="9"/>
      <c r="I1039" s="9"/>
      <c r="K1039" s="9"/>
      <c r="M1039" s="9"/>
      <c r="O1039" s="9"/>
      <c r="W1039" s="9"/>
    </row>
    <row r="1040" spans="7:23" ht="60" customHeight="1" x14ac:dyDescent="0.25">
      <c r="G1040" s="9"/>
      <c r="I1040" s="9"/>
      <c r="K1040" s="9"/>
      <c r="M1040" s="9"/>
      <c r="O1040" s="9"/>
      <c r="W1040" s="9"/>
    </row>
    <row r="1041" spans="7:23" ht="60" customHeight="1" x14ac:dyDescent="0.25">
      <c r="G1041" s="9"/>
      <c r="I1041" s="9"/>
      <c r="K1041" s="9"/>
      <c r="M1041" s="9"/>
      <c r="O1041" s="9"/>
      <c r="W1041" s="9"/>
    </row>
    <row r="1042" spans="7:23" ht="60" customHeight="1" x14ac:dyDescent="0.25">
      <c r="G1042" s="9"/>
      <c r="I1042" s="9"/>
      <c r="K1042" s="9"/>
      <c r="M1042" s="9"/>
      <c r="O1042" s="9"/>
      <c r="W1042" s="9"/>
    </row>
    <row r="1043" spans="7:23" ht="60" customHeight="1" x14ac:dyDescent="0.25">
      <c r="G1043" s="9"/>
      <c r="I1043" s="9"/>
      <c r="K1043" s="9"/>
      <c r="M1043" s="9"/>
      <c r="O1043" s="9"/>
      <c r="W1043" s="9"/>
    </row>
    <row r="1044" spans="7:23" ht="60" customHeight="1" x14ac:dyDescent="0.25">
      <c r="G1044" s="9"/>
      <c r="I1044" s="9"/>
      <c r="K1044" s="9"/>
      <c r="M1044" s="9"/>
      <c r="O1044" s="9"/>
      <c r="W1044" s="9"/>
    </row>
    <row r="1045" spans="7:23" ht="60" customHeight="1" x14ac:dyDescent="0.25">
      <c r="G1045" s="9"/>
      <c r="I1045" s="9"/>
      <c r="K1045" s="9"/>
      <c r="M1045" s="9"/>
      <c r="O1045" s="9"/>
      <c r="W1045" s="9"/>
    </row>
    <row r="1046" spans="7:23" ht="60" customHeight="1" x14ac:dyDescent="0.25">
      <c r="G1046" s="9"/>
      <c r="I1046" s="9"/>
      <c r="K1046" s="9"/>
      <c r="M1046" s="9"/>
      <c r="O1046" s="9"/>
      <c r="W1046" s="9"/>
    </row>
    <row r="1047" spans="7:23" ht="60" customHeight="1" x14ac:dyDescent="0.25">
      <c r="G1047" s="9"/>
      <c r="I1047" s="9"/>
      <c r="K1047" s="9"/>
      <c r="M1047" s="9"/>
      <c r="O1047" s="9"/>
      <c r="W1047" s="9"/>
    </row>
    <row r="1048" spans="7:23" ht="60" customHeight="1" x14ac:dyDescent="0.25">
      <c r="G1048" s="9"/>
      <c r="I1048" s="9"/>
      <c r="K1048" s="9"/>
      <c r="M1048" s="9"/>
      <c r="O1048" s="9"/>
      <c r="W1048" s="9"/>
    </row>
    <row r="1049" spans="7:23" ht="60" customHeight="1" x14ac:dyDescent="0.25">
      <c r="G1049" s="9"/>
      <c r="I1049" s="9"/>
      <c r="K1049" s="9"/>
      <c r="M1049" s="9"/>
      <c r="O1049" s="9"/>
      <c r="W1049" s="9"/>
    </row>
    <row r="1050" spans="7:23" ht="60" customHeight="1" x14ac:dyDescent="0.25">
      <c r="G1050" s="9"/>
      <c r="I1050" s="9"/>
      <c r="K1050" s="9"/>
      <c r="M1050" s="9"/>
      <c r="O1050" s="9"/>
      <c r="W1050" s="9"/>
    </row>
    <row r="1051" spans="7:23" ht="60" customHeight="1" x14ac:dyDescent="0.25">
      <c r="G1051" s="9"/>
      <c r="I1051" s="9"/>
      <c r="K1051" s="9"/>
      <c r="M1051" s="9"/>
      <c r="O1051" s="9"/>
      <c r="W1051" s="9"/>
    </row>
    <row r="1052" spans="7:23" ht="60" customHeight="1" x14ac:dyDescent="0.25">
      <c r="G1052" s="9"/>
      <c r="I1052" s="9"/>
      <c r="K1052" s="9"/>
      <c r="M1052" s="9"/>
      <c r="O1052" s="9"/>
      <c r="W1052" s="9"/>
    </row>
    <row r="1053" spans="7:23" ht="60" customHeight="1" x14ac:dyDescent="0.25">
      <c r="G1053" s="9"/>
      <c r="I1053" s="9"/>
      <c r="K1053" s="9"/>
      <c r="M1053" s="9"/>
      <c r="O1053" s="9"/>
      <c r="W1053" s="9"/>
    </row>
    <row r="1054" spans="7:23" ht="60" customHeight="1" x14ac:dyDescent="0.25">
      <c r="G1054" s="9"/>
      <c r="I1054" s="9"/>
      <c r="K1054" s="9"/>
      <c r="M1054" s="9"/>
      <c r="O1054" s="9"/>
      <c r="W1054" s="9"/>
    </row>
    <row r="1055" spans="7:23" ht="60" customHeight="1" x14ac:dyDescent="0.25">
      <c r="G1055" s="9"/>
      <c r="I1055" s="9"/>
      <c r="K1055" s="9"/>
      <c r="M1055" s="9"/>
      <c r="O1055" s="9"/>
      <c r="W1055" s="9"/>
    </row>
    <row r="1056" spans="7:23" ht="60" customHeight="1" x14ac:dyDescent="0.25">
      <c r="G1056" s="9"/>
      <c r="I1056" s="9"/>
      <c r="K1056" s="9"/>
      <c r="M1056" s="9"/>
      <c r="O1056" s="9"/>
      <c r="W1056" s="9"/>
    </row>
    <row r="1057" spans="1:38" ht="60" customHeight="1" x14ac:dyDescent="0.25">
      <c r="G1057" s="9"/>
      <c r="I1057" s="9"/>
      <c r="K1057" s="9"/>
      <c r="M1057" s="9"/>
      <c r="O1057" s="9"/>
      <c r="W1057" s="9"/>
    </row>
    <row r="1058" spans="1:38" ht="60" customHeight="1" x14ac:dyDescent="0.25">
      <c r="G1058" s="9"/>
      <c r="I1058" s="9"/>
      <c r="K1058" s="9"/>
      <c r="M1058" s="9"/>
      <c r="O1058" s="9"/>
      <c r="W1058" s="9"/>
    </row>
    <row r="1059" spans="1:38" s="84" customFormat="1" ht="60" customHeight="1" x14ac:dyDescent="0.25">
      <c r="A1059" s="9"/>
      <c r="B1059" s="9"/>
      <c r="F1059" s="9"/>
      <c r="H1059" s="9"/>
      <c r="J1059" s="9"/>
      <c r="L1059" s="9"/>
      <c r="N1059" s="9"/>
      <c r="P1059" s="9"/>
      <c r="R1059" s="9"/>
      <c r="S1059" s="9"/>
      <c r="T1059" s="9"/>
      <c r="U1059" s="9"/>
      <c r="V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</row>
    <row r="1060" spans="1:38" ht="60" customHeight="1" x14ac:dyDescent="0.25">
      <c r="G1060" s="9"/>
      <c r="I1060" s="9"/>
      <c r="K1060" s="9"/>
      <c r="M1060" s="9"/>
      <c r="O1060" s="9"/>
      <c r="W1060" s="9"/>
    </row>
    <row r="1061" spans="1:38" ht="60" customHeight="1" x14ac:dyDescent="0.25">
      <c r="G1061" s="9"/>
      <c r="I1061" s="9"/>
      <c r="K1061" s="9"/>
      <c r="M1061" s="9"/>
      <c r="O1061" s="9"/>
      <c r="W1061" s="9"/>
    </row>
    <row r="1062" spans="1:38" ht="60" customHeight="1" x14ac:dyDescent="0.25">
      <c r="G1062" s="9"/>
      <c r="I1062" s="9"/>
      <c r="K1062" s="9"/>
      <c r="M1062" s="9"/>
      <c r="O1062" s="9"/>
      <c r="W1062" s="9"/>
    </row>
    <row r="1063" spans="1:38" ht="60" customHeight="1" x14ac:dyDescent="0.25">
      <c r="G1063" s="9"/>
      <c r="I1063" s="9"/>
      <c r="K1063" s="9"/>
      <c r="M1063" s="9"/>
      <c r="O1063" s="9"/>
      <c r="W1063" s="9"/>
    </row>
    <row r="1064" spans="1:38" ht="60" customHeight="1" x14ac:dyDescent="0.25">
      <c r="G1064" s="9"/>
      <c r="I1064" s="9"/>
      <c r="K1064" s="9"/>
      <c r="M1064" s="9"/>
      <c r="O1064" s="9"/>
      <c r="W1064" s="9"/>
    </row>
    <row r="1065" spans="1:38" ht="60" customHeight="1" x14ac:dyDescent="0.25">
      <c r="G1065" s="9"/>
      <c r="I1065" s="9"/>
      <c r="K1065" s="9"/>
      <c r="M1065" s="9"/>
      <c r="O1065" s="9"/>
      <c r="W1065" s="9"/>
    </row>
    <row r="1066" spans="1:38" ht="60" customHeight="1" x14ac:dyDescent="0.25">
      <c r="G1066" s="9"/>
      <c r="I1066" s="9"/>
      <c r="K1066" s="9"/>
      <c r="M1066" s="9"/>
      <c r="O1066" s="9"/>
      <c r="W1066" s="9"/>
    </row>
    <row r="1067" spans="1:38" ht="60" customHeight="1" x14ac:dyDescent="0.25">
      <c r="G1067" s="9"/>
      <c r="I1067" s="9"/>
      <c r="K1067" s="9"/>
      <c r="M1067" s="9"/>
      <c r="O1067" s="9"/>
      <c r="W1067" s="9"/>
    </row>
    <row r="1068" spans="1:38" ht="60" customHeight="1" x14ac:dyDescent="0.25">
      <c r="G1068" s="9"/>
      <c r="I1068" s="9"/>
      <c r="K1068" s="9"/>
      <c r="M1068" s="9"/>
      <c r="O1068" s="9"/>
      <c r="W1068" s="9"/>
    </row>
    <row r="1069" spans="1:38" ht="60" customHeight="1" x14ac:dyDescent="0.25">
      <c r="G1069" s="9"/>
      <c r="I1069" s="9"/>
      <c r="K1069" s="9"/>
      <c r="M1069" s="9"/>
      <c r="O1069" s="9"/>
      <c r="W1069" s="9"/>
    </row>
    <row r="1070" spans="1:38" ht="60" customHeight="1" x14ac:dyDescent="0.25">
      <c r="G1070" s="9"/>
      <c r="I1070" s="9"/>
      <c r="K1070" s="9"/>
      <c r="M1070" s="9"/>
      <c r="O1070" s="9"/>
      <c r="W1070" s="9"/>
    </row>
    <row r="1071" spans="1:38" ht="60" customHeight="1" x14ac:dyDescent="0.25">
      <c r="G1071" s="9"/>
      <c r="I1071" s="9"/>
      <c r="K1071" s="9"/>
      <c r="M1071" s="9"/>
      <c r="O1071" s="9"/>
      <c r="W1071" s="9"/>
    </row>
    <row r="1072" spans="1:38" ht="60" customHeight="1" x14ac:dyDescent="0.25">
      <c r="G1072" s="9"/>
      <c r="I1072" s="9"/>
      <c r="K1072" s="9"/>
      <c r="M1072" s="9"/>
      <c r="O1072" s="9"/>
      <c r="W1072" s="9"/>
    </row>
    <row r="1073" spans="7:23" ht="60" customHeight="1" x14ac:dyDescent="0.25">
      <c r="G1073" s="9"/>
      <c r="I1073" s="9"/>
      <c r="K1073" s="9"/>
      <c r="M1073" s="9"/>
      <c r="O1073" s="9"/>
      <c r="W1073" s="9"/>
    </row>
    <row r="1074" spans="7:23" ht="60" customHeight="1" x14ac:dyDescent="0.25">
      <c r="G1074" s="9"/>
      <c r="I1074" s="9"/>
      <c r="K1074" s="9"/>
      <c r="M1074" s="9"/>
      <c r="O1074" s="9"/>
      <c r="W1074" s="9"/>
    </row>
    <row r="1075" spans="7:23" ht="60" customHeight="1" x14ac:dyDescent="0.25">
      <c r="G1075" s="9"/>
      <c r="I1075" s="9"/>
      <c r="K1075" s="9"/>
      <c r="M1075" s="9"/>
      <c r="O1075" s="9"/>
      <c r="W1075" s="9"/>
    </row>
    <row r="1076" spans="7:23" ht="60" customHeight="1" x14ac:dyDescent="0.25">
      <c r="G1076" s="9"/>
      <c r="I1076" s="9"/>
      <c r="K1076" s="9"/>
      <c r="M1076" s="9"/>
      <c r="O1076" s="9"/>
      <c r="W1076" s="9"/>
    </row>
    <row r="1077" spans="7:23" ht="60" customHeight="1" x14ac:dyDescent="0.25">
      <c r="G1077" s="9"/>
      <c r="I1077" s="9"/>
      <c r="K1077" s="9"/>
      <c r="M1077" s="9"/>
      <c r="O1077" s="9"/>
      <c r="W1077" s="9"/>
    </row>
    <row r="1078" spans="7:23" ht="60" customHeight="1" x14ac:dyDescent="0.25">
      <c r="G1078" s="9"/>
      <c r="I1078" s="9"/>
      <c r="K1078" s="9"/>
      <c r="M1078" s="9"/>
      <c r="O1078" s="9"/>
      <c r="W1078" s="9"/>
    </row>
    <row r="1079" spans="7:23" ht="60" customHeight="1" x14ac:dyDescent="0.25">
      <c r="G1079" s="9"/>
      <c r="I1079" s="9"/>
      <c r="K1079" s="9"/>
      <c r="M1079" s="9"/>
      <c r="O1079" s="9"/>
      <c r="W1079" s="9"/>
    </row>
    <row r="1080" spans="7:23" ht="60" customHeight="1" x14ac:dyDescent="0.25">
      <c r="G1080" s="9"/>
      <c r="I1080" s="9"/>
      <c r="K1080" s="9"/>
      <c r="M1080" s="9"/>
      <c r="O1080" s="9"/>
      <c r="W1080" s="9"/>
    </row>
    <row r="1081" spans="7:23" ht="60" customHeight="1" x14ac:dyDescent="0.25">
      <c r="G1081" s="9"/>
      <c r="I1081" s="9"/>
      <c r="K1081" s="9"/>
      <c r="M1081" s="9"/>
      <c r="O1081" s="9"/>
      <c r="W1081" s="9"/>
    </row>
    <row r="1082" spans="7:23" ht="60" customHeight="1" x14ac:dyDescent="0.25">
      <c r="G1082" s="9"/>
      <c r="I1082" s="9"/>
      <c r="K1082" s="9"/>
      <c r="M1082" s="9"/>
      <c r="O1082" s="9"/>
      <c r="W1082" s="9"/>
    </row>
    <row r="1083" spans="7:23" ht="60" customHeight="1" x14ac:dyDescent="0.25">
      <c r="G1083" s="9"/>
      <c r="I1083" s="9"/>
      <c r="K1083" s="9"/>
      <c r="M1083" s="9"/>
      <c r="O1083" s="9"/>
      <c r="W1083" s="9"/>
    </row>
    <row r="1084" spans="7:23" ht="60" customHeight="1" x14ac:dyDescent="0.25">
      <c r="G1084" s="9"/>
      <c r="I1084" s="9"/>
      <c r="K1084" s="9"/>
      <c r="M1084" s="9"/>
      <c r="O1084" s="9"/>
      <c r="W1084" s="9"/>
    </row>
    <row r="1085" spans="7:23" ht="60" customHeight="1" x14ac:dyDescent="0.25">
      <c r="G1085" s="9"/>
      <c r="I1085" s="9"/>
      <c r="K1085" s="9"/>
      <c r="M1085" s="9"/>
      <c r="O1085" s="9"/>
      <c r="W1085" s="9"/>
    </row>
    <row r="1086" spans="7:23" ht="60" customHeight="1" x14ac:dyDescent="0.25">
      <c r="G1086" s="9"/>
      <c r="I1086" s="9"/>
      <c r="K1086" s="9"/>
      <c r="M1086" s="9"/>
      <c r="O1086" s="9"/>
      <c r="W1086" s="9"/>
    </row>
    <row r="1087" spans="7:23" ht="60" customHeight="1" x14ac:dyDescent="0.25">
      <c r="G1087" s="9"/>
      <c r="I1087" s="9"/>
      <c r="K1087" s="9"/>
      <c r="M1087" s="9"/>
      <c r="O1087" s="9"/>
      <c r="W1087" s="9"/>
    </row>
    <row r="1088" spans="7:23" ht="60" customHeight="1" x14ac:dyDescent="0.25">
      <c r="G1088" s="9"/>
      <c r="I1088" s="9"/>
      <c r="K1088" s="9"/>
      <c r="M1088" s="9"/>
      <c r="O1088" s="9"/>
      <c r="W1088" s="9"/>
    </row>
    <row r="1089" spans="7:23" ht="60" customHeight="1" x14ac:dyDescent="0.25">
      <c r="G1089" s="9"/>
      <c r="I1089" s="9"/>
      <c r="K1089" s="9"/>
      <c r="M1089" s="9"/>
      <c r="O1089" s="9"/>
      <c r="W1089" s="9"/>
    </row>
    <row r="1090" spans="7:23" ht="60" customHeight="1" x14ac:dyDescent="0.25">
      <c r="G1090" s="9"/>
      <c r="I1090" s="9"/>
      <c r="K1090" s="9"/>
      <c r="M1090" s="9"/>
      <c r="O1090" s="9"/>
      <c r="W1090" s="9"/>
    </row>
    <row r="1091" spans="7:23" ht="60" customHeight="1" x14ac:dyDescent="0.25">
      <c r="G1091" s="9"/>
      <c r="I1091" s="9"/>
      <c r="K1091" s="9"/>
      <c r="M1091" s="9"/>
      <c r="O1091" s="9"/>
      <c r="W1091" s="9"/>
    </row>
    <row r="1092" spans="7:23" ht="60" customHeight="1" x14ac:dyDescent="0.25">
      <c r="G1092" s="9"/>
      <c r="I1092" s="9"/>
      <c r="K1092" s="9"/>
      <c r="M1092" s="9"/>
      <c r="O1092" s="9"/>
      <c r="W1092" s="9"/>
    </row>
    <row r="1093" spans="7:23" ht="60" customHeight="1" x14ac:dyDescent="0.25">
      <c r="G1093" s="9"/>
      <c r="I1093" s="9"/>
      <c r="K1093" s="9"/>
      <c r="M1093" s="9"/>
      <c r="O1093" s="9"/>
      <c r="W1093" s="9"/>
    </row>
    <row r="1094" spans="7:23" ht="60" customHeight="1" x14ac:dyDescent="0.25">
      <c r="G1094" s="9"/>
      <c r="I1094" s="9"/>
      <c r="K1094" s="9"/>
      <c r="M1094" s="9"/>
      <c r="O1094" s="9"/>
      <c r="W1094" s="9"/>
    </row>
    <row r="1095" spans="7:23" ht="60" customHeight="1" x14ac:dyDescent="0.25">
      <c r="G1095" s="9"/>
      <c r="I1095" s="9"/>
      <c r="K1095" s="9"/>
      <c r="M1095" s="9"/>
      <c r="O1095" s="9"/>
      <c r="W1095" s="9"/>
    </row>
    <row r="1096" spans="7:23" ht="60" customHeight="1" x14ac:dyDescent="0.25">
      <c r="G1096" s="9"/>
      <c r="I1096" s="9"/>
      <c r="K1096" s="9"/>
      <c r="M1096" s="9"/>
      <c r="O1096" s="9"/>
      <c r="W1096" s="9"/>
    </row>
    <row r="1097" spans="7:23" ht="60" customHeight="1" x14ac:dyDescent="0.25">
      <c r="G1097" s="9"/>
      <c r="I1097" s="9"/>
      <c r="K1097" s="9"/>
      <c r="M1097" s="9"/>
      <c r="O1097" s="9"/>
      <c r="W1097" s="9"/>
    </row>
    <row r="1098" spans="7:23" ht="60" customHeight="1" x14ac:dyDescent="0.25">
      <c r="G1098" s="9"/>
      <c r="I1098" s="9"/>
      <c r="K1098" s="9"/>
      <c r="M1098" s="9"/>
      <c r="O1098" s="9"/>
      <c r="W1098" s="9"/>
    </row>
    <row r="1099" spans="7:23" ht="60" customHeight="1" x14ac:dyDescent="0.25">
      <c r="G1099" s="9"/>
      <c r="I1099" s="9"/>
      <c r="K1099" s="9"/>
      <c r="M1099" s="9"/>
      <c r="O1099" s="9"/>
      <c r="W1099" s="9"/>
    </row>
    <row r="1100" spans="7:23" ht="60" customHeight="1" x14ac:dyDescent="0.25">
      <c r="G1100" s="9"/>
      <c r="I1100" s="9"/>
      <c r="K1100" s="9"/>
      <c r="M1100" s="9"/>
      <c r="O1100" s="9"/>
      <c r="W1100" s="9"/>
    </row>
    <row r="1101" spans="7:23" ht="60" customHeight="1" x14ac:dyDescent="0.25">
      <c r="G1101" s="9"/>
      <c r="I1101" s="9"/>
      <c r="K1101" s="9"/>
      <c r="M1101" s="9"/>
      <c r="O1101" s="9"/>
      <c r="W1101" s="9"/>
    </row>
    <row r="1102" spans="7:23" ht="60" customHeight="1" x14ac:dyDescent="0.25">
      <c r="G1102" s="9"/>
      <c r="I1102" s="9"/>
      <c r="K1102" s="9"/>
      <c r="M1102" s="9"/>
      <c r="O1102" s="9"/>
      <c r="W1102" s="9"/>
    </row>
    <row r="1103" spans="7:23" ht="60" customHeight="1" x14ac:dyDescent="0.25">
      <c r="G1103" s="9"/>
      <c r="I1103" s="9"/>
      <c r="K1103" s="9"/>
      <c r="M1103" s="9"/>
      <c r="O1103" s="9"/>
      <c r="W1103" s="9"/>
    </row>
    <row r="1104" spans="7:23" ht="60" customHeight="1" x14ac:dyDescent="0.25">
      <c r="G1104" s="9"/>
      <c r="I1104" s="9"/>
      <c r="K1104" s="9"/>
      <c r="M1104" s="9"/>
      <c r="O1104" s="9"/>
      <c r="W1104" s="9"/>
    </row>
    <row r="1105" spans="7:23" ht="60" customHeight="1" x14ac:dyDescent="0.25">
      <c r="G1105" s="9"/>
      <c r="I1105" s="9"/>
      <c r="K1105" s="9"/>
      <c r="M1105" s="9"/>
      <c r="O1105" s="9"/>
      <c r="W1105" s="9"/>
    </row>
    <row r="1106" spans="7:23" ht="60" customHeight="1" x14ac:dyDescent="0.25">
      <c r="G1106" s="9"/>
      <c r="I1106" s="9"/>
      <c r="K1106" s="9"/>
      <c r="M1106" s="9"/>
      <c r="O1106" s="9"/>
      <c r="W1106" s="9"/>
    </row>
    <row r="1107" spans="7:23" ht="60" customHeight="1" x14ac:dyDescent="0.25">
      <c r="G1107" s="9"/>
      <c r="I1107" s="9"/>
      <c r="K1107" s="9"/>
      <c r="M1107" s="9"/>
      <c r="O1107" s="9"/>
      <c r="W1107" s="9"/>
    </row>
    <row r="1108" spans="7:23" ht="60" customHeight="1" x14ac:dyDescent="0.25">
      <c r="G1108" s="9"/>
      <c r="I1108" s="9"/>
      <c r="K1108" s="9"/>
      <c r="M1108" s="9"/>
      <c r="O1108" s="9"/>
      <c r="W1108" s="9"/>
    </row>
    <row r="1109" spans="7:23" ht="60" customHeight="1" x14ac:dyDescent="0.25">
      <c r="G1109" s="9"/>
      <c r="I1109" s="9"/>
      <c r="K1109" s="9"/>
      <c r="M1109" s="9"/>
      <c r="O1109" s="9"/>
      <c r="W1109" s="9"/>
    </row>
    <row r="1110" spans="7:23" ht="60" customHeight="1" x14ac:dyDescent="0.25">
      <c r="G1110" s="9"/>
      <c r="I1110" s="9"/>
      <c r="K1110" s="9"/>
      <c r="M1110" s="9"/>
      <c r="O1110" s="9"/>
      <c r="W1110" s="9"/>
    </row>
    <row r="1111" spans="7:23" ht="60" customHeight="1" x14ac:dyDescent="0.25">
      <c r="G1111" s="9"/>
      <c r="I1111" s="9"/>
      <c r="K1111" s="9"/>
      <c r="M1111" s="9"/>
      <c r="O1111" s="9"/>
      <c r="W1111" s="9"/>
    </row>
    <row r="1112" spans="7:23" ht="60" customHeight="1" x14ac:dyDescent="0.25">
      <c r="G1112" s="9"/>
      <c r="I1112" s="9"/>
      <c r="K1112" s="9"/>
      <c r="M1112" s="9"/>
      <c r="O1112" s="9"/>
      <c r="W1112" s="9"/>
    </row>
    <row r="1113" spans="7:23" ht="60" customHeight="1" x14ac:dyDescent="0.25">
      <c r="G1113" s="9"/>
      <c r="I1113" s="9"/>
      <c r="K1113" s="9"/>
      <c r="M1113" s="9"/>
      <c r="O1113" s="9"/>
      <c r="W1113" s="9"/>
    </row>
    <row r="1114" spans="7:23" ht="60" customHeight="1" x14ac:dyDescent="0.25">
      <c r="G1114" s="9"/>
      <c r="I1114" s="9"/>
      <c r="K1114" s="9"/>
      <c r="M1114" s="9"/>
      <c r="O1114" s="9"/>
      <c r="W1114" s="9"/>
    </row>
    <row r="1115" spans="7:23" ht="60" customHeight="1" x14ac:dyDescent="0.25">
      <c r="G1115" s="9"/>
      <c r="I1115" s="9"/>
      <c r="K1115" s="9"/>
      <c r="M1115" s="9"/>
      <c r="O1115" s="9"/>
      <c r="W1115" s="9"/>
    </row>
    <row r="1116" spans="7:23" ht="60" customHeight="1" x14ac:dyDescent="0.25">
      <c r="G1116" s="9"/>
      <c r="I1116" s="9"/>
      <c r="K1116" s="9"/>
      <c r="M1116" s="9"/>
      <c r="O1116" s="9"/>
      <c r="W1116" s="9"/>
    </row>
    <row r="1117" spans="7:23" ht="60" customHeight="1" x14ac:dyDescent="0.25">
      <c r="G1117" s="9"/>
      <c r="I1117" s="9"/>
      <c r="K1117" s="9"/>
      <c r="M1117" s="9"/>
      <c r="O1117" s="9"/>
      <c r="W1117" s="9"/>
    </row>
    <row r="1118" spans="7:23" ht="60" customHeight="1" x14ac:dyDescent="0.25">
      <c r="G1118" s="9"/>
      <c r="I1118" s="9"/>
      <c r="K1118" s="9"/>
      <c r="M1118" s="9"/>
      <c r="O1118" s="9"/>
      <c r="W1118" s="9"/>
    </row>
    <row r="1119" spans="7:23" ht="60" customHeight="1" x14ac:dyDescent="0.25">
      <c r="G1119" s="9"/>
      <c r="I1119" s="9"/>
      <c r="K1119" s="9"/>
      <c r="M1119" s="9"/>
      <c r="O1119" s="9"/>
      <c r="W1119" s="9"/>
    </row>
    <row r="1120" spans="7:23" ht="60" customHeight="1" x14ac:dyDescent="0.25">
      <c r="G1120" s="9"/>
      <c r="I1120" s="9"/>
      <c r="K1120" s="9"/>
      <c r="M1120" s="9"/>
      <c r="O1120" s="9"/>
      <c r="W1120" s="9"/>
    </row>
    <row r="1121" spans="7:23" ht="60" customHeight="1" x14ac:dyDescent="0.25">
      <c r="G1121" s="9"/>
      <c r="I1121" s="9"/>
      <c r="K1121" s="9"/>
      <c r="M1121" s="9"/>
      <c r="O1121" s="9"/>
      <c r="W1121" s="9"/>
    </row>
    <row r="1122" spans="7:23" ht="60" customHeight="1" x14ac:dyDescent="0.25">
      <c r="G1122" s="9"/>
      <c r="I1122" s="9"/>
      <c r="K1122" s="9"/>
      <c r="M1122" s="9"/>
      <c r="O1122" s="9"/>
      <c r="W1122" s="9"/>
    </row>
    <row r="1123" spans="7:23" ht="60" customHeight="1" x14ac:dyDescent="0.25">
      <c r="G1123" s="9"/>
      <c r="I1123" s="9"/>
      <c r="K1123" s="9"/>
      <c r="M1123" s="9"/>
      <c r="O1123" s="9"/>
      <c r="W1123" s="9"/>
    </row>
    <row r="1124" spans="7:23" ht="60" customHeight="1" x14ac:dyDescent="0.25">
      <c r="G1124" s="9"/>
      <c r="I1124" s="9"/>
      <c r="K1124" s="9"/>
      <c r="M1124" s="9"/>
      <c r="O1124" s="9"/>
      <c r="W1124" s="9"/>
    </row>
    <row r="1125" spans="7:23" ht="60" customHeight="1" x14ac:dyDescent="0.25">
      <c r="G1125" s="9"/>
      <c r="I1125" s="9"/>
      <c r="K1125" s="9"/>
      <c r="M1125" s="9"/>
      <c r="O1125" s="9"/>
      <c r="W1125" s="9"/>
    </row>
    <row r="1126" spans="7:23" ht="60" customHeight="1" x14ac:dyDescent="0.25">
      <c r="G1126" s="9"/>
      <c r="I1126" s="9"/>
      <c r="K1126" s="9"/>
      <c r="M1126" s="9"/>
      <c r="O1126" s="9"/>
      <c r="W1126" s="9"/>
    </row>
    <row r="1127" spans="7:23" ht="60" customHeight="1" x14ac:dyDescent="0.25">
      <c r="G1127" s="9"/>
      <c r="I1127" s="9"/>
      <c r="K1127" s="9"/>
      <c r="M1127" s="9"/>
      <c r="O1127" s="9"/>
      <c r="W1127" s="9"/>
    </row>
    <row r="1128" spans="7:23" ht="60" customHeight="1" x14ac:dyDescent="0.25">
      <c r="G1128" s="9"/>
      <c r="I1128" s="9"/>
      <c r="K1128" s="9"/>
      <c r="M1128" s="9"/>
      <c r="O1128" s="9"/>
      <c r="W1128" s="9"/>
    </row>
    <row r="1129" spans="7:23" ht="60" customHeight="1" x14ac:dyDescent="0.25">
      <c r="G1129" s="9"/>
      <c r="I1129" s="9"/>
      <c r="K1129" s="9"/>
      <c r="M1129" s="9"/>
      <c r="O1129" s="9"/>
      <c r="W1129" s="9"/>
    </row>
    <row r="1130" spans="7:23" ht="60" customHeight="1" x14ac:dyDescent="0.25">
      <c r="G1130" s="9"/>
      <c r="I1130" s="9"/>
      <c r="K1130" s="9"/>
      <c r="M1130" s="9"/>
      <c r="O1130" s="9"/>
      <c r="W1130" s="9"/>
    </row>
    <row r="1131" spans="7:23" ht="60" customHeight="1" x14ac:dyDescent="0.25">
      <c r="G1131" s="9"/>
      <c r="I1131" s="9"/>
      <c r="K1131" s="9"/>
      <c r="M1131" s="9"/>
      <c r="O1131" s="9"/>
      <c r="W1131" s="9"/>
    </row>
    <row r="1132" spans="7:23" ht="60" customHeight="1" x14ac:dyDescent="0.25">
      <c r="G1132" s="9"/>
      <c r="I1132" s="9"/>
      <c r="K1132" s="9"/>
      <c r="M1132" s="9"/>
      <c r="O1132" s="9"/>
      <c r="W1132" s="9"/>
    </row>
    <row r="1133" spans="7:23" ht="60" customHeight="1" x14ac:dyDescent="0.25">
      <c r="G1133" s="9"/>
      <c r="I1133" s="9"/>
      <c r="K1133" s="9"/>
      <c r="M1133" s="9"/>
      <c r="O1133" s="9"/>
      <c r="W1133" s="9"/>
    </row>
    <row r="1134" spans="7:23" ht="60" customHeight="1" x14ac:dyDescent="0.25">
      <c r="G1134" s="9"/>
      <c r="I1134" s="9"/>
      <c r="K1134" s="9"/>
      <c r="M1134" s="9"/>
      <c r="O1134" s="9"/>
      <c r="W1134" s="9"/>
    </row>
    <row r="1135" spans="7:23" ht="60" customHeight="1" x14ac:dyDescent="0.25">
      <c r="G1135" s="9"/>
      <c r="I1135" s="9"/>
      <c r="K1135" s="9"/>
      <c r="M1135" s="9"/>
      <c r="O1135" s="9"/>
      <c r="W1135" s="9"/>
    </row>
    <row r="1136" spans="7:23" ht="60" customHeight="1" x14ac:dyDescent="0.25">
      <c r="G1136" s="9"/>
      <c r="I1136" s="9"/>
      <c r="K1136" s="9"/>
      <c r="M1136" s="9"/>
      <c r="O1136" s="9"/>
      <c r="W1136" s="9"/>
    </row>
    <row r="1137" spans="7:23" ht="60" customHeight="1" x14ac:dyDescent="0.25">
      <c r="G1137" s="9"/>
      <c r="I1137" s="9"/>
      <c r="K1137" s="9"/>
      <c r="M1137" s="9"/>
      <c r="O1137" s="9"/>
      <c r="W1137" s="9"/>
    </row>
    <row r="1138" spans="7:23" ht="60" customHeight="1" x14ac:dyDescent="0.25">
      <c r="G1138" s="9"/>
      <c r="I1138" s="9"/>
      <c r="K1138" s="9"/>
      <c r="M1138" s="9"/>
      <c r="O1138" s="9"/>
      <c r="W1138" s="9"/>
    </row>
    <row r="1139" spans="7:23" ht="60" customHeight="1" x14ac:dyDescent="0.25">
      <c r="G1139" s="9"/>
      <c r="I1139" s="9"/>
      <c r="K1139" s="9"/>
      <c r="M1139" s="9"/>
      <c r="O1139" s="9"/>
      <c r="W1139" s="9"/>
    </row>
    <row r="1140" spans="7:23" ht="60" customHeight="1" x14ac:dyDescent="0.25">
      <c r="G1140" s="9"/>
      <c r="I1140" s="9"/>
      <c r="K1140" s="9"/>
      <c r="M1140" s="9"/>
      <c r="O1140" s="9"/>
      <c r="W1140" s="9"/>
    </row>
    <row r="1141" spans="7:23" ht="60" customHeight="1" x14ac:dyDescent="0.25">
      <c r="G1141" s="9"/>
      <c r="I1141" s="9"/>
      <c r="K1141" s="9"/>
      <c r="M1141" s="9"/>
      <c r="O1141" s="9"/>
      <c r="W1141" s="9"/>
    </row>
    <row r="1142" spans="7:23" ht="60" customHeight="1" x14ac:dyDescent="0.25">
      <c r="G1142" s="9"/>
      <c r="I1142" s="9"/>
      <c r="K1142" s="9"/>
      <c r="M1142" s="9"/>
      <c r="O1142" s="9"/>
      <c r="W1142" s="9"/>
    </row>
    <row r="1143" spans="7:23" ht="60" customHeight="1" x14ac:dyDescent="0.25">
      <c r="G1143" s="9"/>
      <c r="I1143" s="9"/>
      <c r="K1143" s="9"/>
      <c r="M1143" s="9"/>
      <c r="O1143" s="9"/>
      <c r="W1143" s="9"/>
    </row>
    <row r="1144" spans="7:23" ht="60" customHeight="1" x14ac:dyDescent="0.25">
      <c r="G1144" s="9"/>
      <c r="I1144" s="9"/>
      <c r="K1144" s="9"/>
      <c r="M1144" s="9"/>
      <c r="O1144" s="9"/>
      <c r="W1144" s="9"/>
    </row>
    <row r="1145" spans="7:23" ht="60" customHeight="1" x14ac:dyDescent="0.25">
      <c r="G1145" s="9"/>
      <c r="I1145" s="9"/>
      <c r="K1145" s="9"/>
      <c r="M1145" s="9"/>
      <c r="O1145" s="9"/>
      <c r="W1145" s="9"/>
    </row>
    <row r="1146" spans="7:23" ht="60" customHeight="1" x14ac:dyDescent="0.25">
      <c r="G1146" s="9"/>
      <c r="I1146" s="9"/>
      <c r="K1146" s="9"/>
      <c r="M1146" s="9"/>
      <c r="O1146" s="9"/>
      <c r="W1146" s="9"/>
    </row>
    <row r="1147" spans="7:23" ht="60" customHeight="1" x14ac:dyDescent="0.25">
      <c r="G1147" s="9"/>
      <c r="I1147" s="9"/>
      <c r="K1147" s="9"/>
      <c r="M1147" s="9"/>
      <c r="O1147" s="9"/>
      <c r="W1147" s="9"/>
    </row>
    <row r="1148" spans="7:23" ht="60" customHeight="1" x14ac:dyDescent="0.25">
      <c r="G1148" s="9"/>
      <c r="I1148" s="9"/>
      <c r="K1148" s="9"/>
      <c r="M1148" s="9"/>
      <c r="O1148" s="9"/>
      <c r="W1148" s="9"/>
    </row>
    <row r="1149" spans="7:23" ht="60" customHeight="1" x14ac:dyDescent="0.25">
      <c r="G1149" s="9"/>
      <c r="I1149" s="9"/>
      <c r="K1149" s="9"/>
      <c r="M1149" s="9"/>
      <c r="O1149" s="9"/>
      <c r="W1149" s="9"/>
    </row>
    <row r="1150" spans="7:23" ht="60" customHeight="1" x14ac:dyDescent="0.25">
      <c r="G1150" s="9"/>
      <c r="I1150" s="9"/>
      <c r="K1150" s="9"/>
      <c r="M1150" s="9"/>
      <c r="O1150" s="9"/>
      <c r="W1150" s="9"/>
    </row>
    <row r="1151" spans="7:23" ht="60" customHeight="1" x14ac:dyDescent="0.25">
      <c r="G1151" s="9"/>
      <c r="I1151" s="9"/>
      <c r="K1151" s="9"/>
      <c r="M1151" s="9"/>
      <c r="O1151" s="9"/>
      <c r="W1151" s="9"/>
    </row>
    <row r="1152" spans="7:23" ht="60" customHeight="1" x14ac:dyDescent="0.25">
      <c r="G1152" s="9"/>
      <c r="I1152" s="9"/>
      <c r="K1152" s="9"/>
      <c r="M1152" s="9"/>
      <c r="O1152" s="9"/>
      <c r="W1152" s="9"/>
    </row>
    <row r="1153" spans="7:23" ht="60" customHeight="1" x14ac:dyDescent="0.25">
      <c r="G1153" s="9"/>
      <c r="I1153" s="9"/>
      <c r="K1153" s="9"/>
      <c r="M1153" s="9"/>
      <c r="O1153" s="9"/>
      <c r="W1153" s="9"/>
    </row>
    <row r="1154" spans="7:23" ht="60" customHeight="1" x14ac:dyDescent="0.25">
      <c r="G1154" s="9"/>
      <c r="I1154" s="9"/>
      <c r="K1154" s="9"/>
      <c r="M1154" s="9"/>
      <c r="O1154" s="9"/>
      <c r="W1154" s="9"/>
    </row>
    <row r="1155" spans="7:23" ht="60" customHeight="1" x14ac:dyDescent="0.25">
      <c r="G1155" s="9"/>
      <c r="I1155" s="9"/>
      <c r="K1155" s="9"/>
      <c r="M1155" s="9"/>
      <c r="O1155" s="9"/>
      <c r="W1155" s="9"/>
    </row>
    <row r="1156" spans="7:23" ht="60" customHeight="1" x14ac:dyDescent="0.25">
      <c r="G1156" s="9"/>
      <c r="I1156" s="9"/>
      <c r="K1156" s="9"/>
      <c r="M1156" s="9"/>
      <c r="O1156" s="9"/>
      <c r="W1156" s="9"/>
    </row>
    <row r="1157" spans="7:23" ht="60" customHeight="1" x14ac:dyDescent="0.25">
      <c r="G1157" s="9"/>
      <c r="I1157" s="9"/>
      <c r="K1157" s="9"/>
      <c r="M1157" s="9"/>
      <c r="O1157" s="9"/>
      <c r="W1157" s="9"/>
    </row>
    <row r="1158" spans="7:23" ht="60" customHeight="1" x14ac:dyDescent="0.25">
      <c r="G1158" s="9"/>
      <c r="I1158" s="9"/>
      <c r="K1158" s="9"/>
      <c r="M1158" s="9"/>
      <c r="O1158" s="9"/>
      <c r="W1158" s="9"/>
    </row>
    <row r="1159" spans="7:23" ht="60" customHeight="1" x14ac:dyDescent="0.25">
      <c r="G1159" s="9"/>
      <c r="I1159" s="9"/>
      <c r="K1159" s="9"/>
      <c r="M1159" s="9"/>
      <c r="O1159" s="9"/>
      <c r="W1159" s="9"/>
    </row>
    <row r="1160" spans="7:23" ht="60" customHeight="1" x14ac:dyDescent="0.25">
      <c r="G1160" s="9"/>
      <c r="I1160" s="9"/>
      <c r="K1160" s="9"/>
      <c r="M1160" s="9"/>
      <c r="O1160" s="9"/>
      <c r="W1160" s="9"/>
    </row>
    <row r="1161" spans="7:23" ht="60" customHeight="1" x14ac:dyDescent="0.25">
      <c r="G1161" s="9"/>
      <c r="I1161" s="9"/>
      <c r="K1161" s="9"/>
      <c r="M1161" s="9"/>
      <c r="O1161" s="9"/>
      <c r="W1161" s="9"/>
    </row>
    <row r="1162" spans="7:23" ht="60" customHeight="1" x14ac:dyDescent="0.25">
      <c r="G1162" s="9"/>
      <c r="I1162" s="9"/>
      <c r="K1162" s="9"/>
      <c r="M1162" s="9"/>
      <c r="O1162" s="9"/>
      <c r="W1162" s="9"/>
    </row>
    <row r="1163" spans="7:23" ht="60" customHeight="1" x14ac:dyDescent="0.25">
      <c r="G1163" s="9"/>
      <c r="I1163" s="9"/>
      <c r="K1163" s="9"/>
      <c r="M1163" s="9"/>
      <c r="O1163" s="9"/>
      <c r="W1163" s="9"/>
    </row>
    <row r="1164" spans="7:23" ht="60" customHeight="1" x14ac:dyDescent="0.25">
      <c r="G1164" s="9"/>
      <c r="I1164" s="9"/>
      <c r="K1164" s="9"/>
      <c r="M1164" s="9"/>
      <c r="O1164" s="9"/>
      <c r="W1164" s="9"/>
    </row>
    <row r="1165" spans="7:23" ht="60" customHeight="1" x14ac:dyDescent="0.25">
      <c r="G1165" s="9"/>
      <c r="I1165" s="9"/>
      <c r="K1165" s="9"/>
      <c r="M1165" s="9"/>
      <c r="O1165" s="9"/>
      <c r="W1165" s="9"/>
    </row>
    <row r="1166" spans="7:23" ht="60" customHeight="1" x14ac:dyDescent="0.25">
      <c r="G1166" s="9"/>
      <c r="I1166" s="9"/>
      <c r="K1166" s="9"/>
      <c r="M1166" s="9"/>
      <c r="O1166" s="9"/>
      <c r="W1166" s="9"/>
    </row>
    <row r="1167" spans="7:23" ht="60" customHeight="1" x14ac:dyDescent="0.25">
      <c r="G1167" s="9"/>
      <c r="I1167" s="9"/>
      <c r="K1167" s="9"/>
      <c r="M1167" s="9"/>
      <c r="O1167" s="9"/>
      <c r="W1167" s="9"/>
    </row>
    <row r="1168" spans="7:23" ht="60" customHeight="1" x14ac:dyDescent="0.25">
      <c r="G1168" s="9"/>
      <c r="I1168" s="9"/>
      <c r="K1168" s="9"/>
      <c r="M1168" s="9"/>
      <c r="O1168" s="9"/>
      <c r="W1168" s="9"/>
    </row>
    <row r="1169" spans="7:23" ht="60" customHeight="1" x14ac:dyDescent="0.25">
      <c r="G1169" s="9"/>
      <c r="I1169" s="9"/>
      <c r="K1169" s="9"/>
      <c r="M1169" s="9"/>
      <c r="O1169" s="9"/>
      <c r="W1169" s="9"/>
    </row>
    <row r="1170" spans="7:23" ht="60" customHeight="1" x14ac:dyDescent="0.25">
      <c r="G1170" s="9"/>
      <c r="I1170" s="9"/>
      <c r="K1170" s="9"/>
      <c r="M1170" s="9"/>
      <c r="O1170" s="9"/>
      <c r="W1170" s="9"/>
    </row>
    <row r="1171" spans="7:23" ht="60" customHeight="1" x14ac:dyDescent="0.25">
      <c r="G1171" s="9"/>
      <c r="I1171" s="9"/>
      <c r="K1171" s="9"/>
      <c r="M1171" s="9"/>
      <c r="O1171" s="9"/>
      <c r="W1171" s="9"/>
    </row>
    <row r="1172" spans="7:23" ht="60" customHeight="1" x14ac:dyDescent="0.25">
      <c r="G1172" s="9"/>
      <c r="I1172" s="9"/>
      <c r="K1172" s="9"/>
      <c r="M1172" s="9"/>
      <c r="O1172" s="9"/>
      <c r="W1172" s="9"/>
    </row>
    <row r="1173" spans="7:23" ht="60" customHeight="1" x14ac:dyDescent="0.25">
      <c r="G1173" s="9"/>
      <c r="I1173" s="9"/>
      <c r="K1173" s="9"/>
      <c r="M1173" s="9"/>
      <c r="O1173" s="9"/>
      <c r="W1173" s="9"/>
    </row>
    <row r="1174" spans="7:23" ht="60" customHeight="1" x14ac:dyDescent="0.25">
      <c r="G1174" s="9"/>
      <c r="I1174" s="9"/>
      <c r="K1174" s="9"/>
      <c r="M1174" s="9"/>
      <c r="O1174" s="9"/>
      <c r="W1174" s="9"/>
    </row>
    <row r="1175" spans="7:23" ht="60" customHeight="1" x14ac:dyDescent="0.25">
      <c r="G1175" s="9"/>
      <c r="I1175" s="9"/>
      <c r="K1175" s="9"/>
      <c r="M1175" s="9"/>
      <c r="O1175" s="9"/>
      <c r="W1175" s="9"/>
    </row>
    <row r="1176" spans="7:23" ht="60" customHeight="1" x14ac:dyDescent="0.25">
      <c r="G1176" s="9"/>
      <c r="I1176" s="9"/>
      <c r="K1176" s="9"/>
      <c r="M1176" s="9"/>
      <c r="O1176" s="9"/>
      <c r="W1176" s="9"/>
    </row>
    <row r="1177" spans="7:23" ht="60" customHeight="1" x14ac:dyDescent="0.25">
      <c r="G1177" s="9"/>
      <c r="I1177" s="9"/>
      <c r="K1177" s="9"/>
      <c r="M1177" s="9"/>
      <c r="O1177" s="9"/>
      <c r="W1177" s="9"/>
    </row>
    <row r="1178" spans="7:23" ht="60" customHeight="1" x14ac:dyDescent="0.25">
      <c r="G1178" s="9"/>
      <c r="I1178" s="9"/>
      <c r="K1178" s="9"/>
      <c r="M1178" s="9"/>
      <c r="O1178" s="9"/>
      <c r="W1178" s="9"/>
    </row>
    <row r="1179" spans="7:23" ht="60" customHeight="1" x14ac:dyDescent="0.25">
      <c r="G1179" s="9"/>
      <c r="I1179" s="9"/>
      <c r="K1179" s="9"/>
      <c r="M1179" s="9"/>
      <c r="O1179" s="9"/>
      <c r="W1179" s="9"/>
    </row>
    <row r="1180" spans="7:23" ht="60" customHeight="1" x14ac:dyDescent="0.25">
      <c r="G1180" s="9"/>
      <c r="I1180" s="9"/>
      <c r="K1180" s="9"/>
      <c r="M1180" s="9"/>
      <c r="O1180" s="9"/>
      <c r="W1180" s="9"/>
    </row>
    <row r="1181" spans="7:23" ht="60" customHeight="1" x14ac:dyDescent="0.25">
      <c r="G1181" s="9"/>
      <c r="I1181" s="9"/>
      <c r="K1181" s="9"/>
      <c r="M1181" s="9"/>
      <c r="O1181" s="9"/>
      <c r="W1181" s="9"/>
    </row>
    <row r="1182" spans="7:23" ht="60" customHeight="1" x14ac:dyDescent="0.25">
      <c r="G1182" s="9"/>
      <c r="I1182" s="9"/>
      <c r="K1182" s="9"/>
      <c r="M1182" s="9"/>
      <c r="O1182" s="9"/>
      <c r="W1182" s="9"/>
    </row>
    <row r="1183" spans="7:23" ht="60" customHeight="1" x14ac:dyDescent="0.25">
      <c r="G1183" s="9"/>
      <c r="I1183" s="9"/>
      <c r="K1183" s="9"/>
      <c r="M1183" s="9"/>
      <c r="O1183" s="9"/>
      <c r="W1183" s="9"/>
    </row>
    <row r="1184" spans="7:23" ht="60" customHeight="1" x14ac:dyDescent="0.25">
      <c r="G1184" s="9"/>
      <c r="I1184" s="9"/>
      <c r="K1184" s="9"/>
      <c r="M1184" s="9"/>
      <c r="O1184" s="9"/>
      <c r="W1184" s="9"/>
    </row>
    <row r="1185" spans="7:23" ht="60" customHeight="1" x14ac:dyDescent="0.25">
      <c r="G1185" s="9"/>
      <c r="I1185" s="9"/>
      <c r="K1185" s="9"/>
      <c r="M1185" s="9"/>
      <c r="O1185" s="9"/>
      <c r="W1185" s="9"/>
    </row>
    <row r="1186" spans="7:23" ht="60" customHeight="1" x14ac:dyDescent="0.25">
      <c r="G1186" s="9"/>
      <c r="I1186" s="9"/>
      <c r="K1186" s="9"/>
      <c r="M1186" s="9"/>
      <c r="O1186" s="9"/>
      <c r="W1186" s="9"/>
    </row>
    <row r="1187" spans="7:23" ht="60" customHeight="1" x14ac:dyDescent="0.25">
      <c r="G1187" s="9"/>
      <c r="I1187" s="9"/>
      <c r="K1187" s="9"/>
      <c r="M1187" s="9"/>
      <c r="O1187" s="9"/>
      <c r="W1187" s="9"/>
    </row>
    <row r="1188" spans="7:23" ht="60" customHeight="1" x14ac:dyDescent="0.25">
      <c r="G1188" s="9"/>
      <c r="I1188" s="9"/>
      <c r="K1188" s="9"/>
      <c r="M1188" s="9"/>
      <c r="O1188" s="9"/>
      <c r="W1188" s="9"/>
    </row>
    <row r="1189" spans="7:23" ht="60" customHeight="1" x14ac:dyDescent="0.25">
      <c r="G1189" s="9"/>
      <c r="I1189" s="9"/>
      <c r="K1189" s="9"/>
      <c r="M1189" s="9"/>
      <c r="O1189" s="9"/>
      <c r="W1189" s="9"/>
    </row>
    <row r="1190" spans="7:23" ht="60" customHeight="1" x14ac:dyDescent="0.25">
      <c r="G1190" s="9"/>
      <c r="I1190" s="9"/>
      <c r="K1190" s="9"/>
      <c r="M1190" s="9"/>
      <c r="O1190" s="9"/>
      <c r="W1190" s="9"/>
    </row>
    <row r="1191" spans="7:23" ht="60" customHeight="1" x14ac:dyDescent="0.25">
      <c r="G1191" s="9"/>
      <c r="I1191" s="9"/>
      <c r="K1191" s="9"/>
      <c r="M1191" s="9"/>
      <c r="O1191" s="9"/>
      <c r="W1191" s="9"/>
    </row>
    <row r="1192" spans="7:23" ht="60" customHeight="1" x14ac:dyDescent="0.25">
      <c r="G1192" s="9"/>
      <c r="I1192" s="9"/>
      <c r="K1192" s="9"/>
      <c r="M1192" s="9"/>
      <c r="O1192" s="9"/>
      <c r="W1192" s="9"/>
    </row>
    <row r="1193" spans="7:23" ht="60" customHeight="1" x14ac:dyDescent="0.25">
      <c r="G1193" s="9"/>
      <c r="I1193" s="9"/>
      <c r="K1193" s="9"/>
      <c r="M1193" s="9"/>
      <c r="O1193" s="9"/>
      <c r="W1193" s="9"/>
    </row>
    <row r="1194" spans="7:23" ht="60" customHeight="1" x14ac:dyDescent="0.25">
      <c r="G1194" s="9"/>
      <c r="I1194" s="9"/>
      <c r="K1194" s="9"/>
      <c r="M1194" s="9"/>
      <c r="O1194" s="9"/>
      <c r="W1194" s="9"/>
    </row>
    <row r="1195" spans="7:23" ht="60" customHeight="1" x14ac:dyDescent="0.25">
      <c r="G1195" s="9"/>
      <c r="I1195" s="9"/>
      <c r="K1195" s="9"/>
      <c r="M1195" s="9"/>
      <c r="O1195" s="9"/>
      <c r="W1195" s="9"/>
    </row>
    <row r="1196" spans="7:23" ht="60" customHeight="1" x14ac:dyDescent="0.25">
      <c r="G1196" s="9"/>
      <c r="I1196" s="9"/>
      <c r="K1196" s="9"/>
      <c r="M1196" s="9"/>
      <c r="O1196" s="9"/>
      <c r="W1196" s="9"/>
    </row>
    <row r="1197" spans="7:23" ht="60" customHeight="1" x14ac:dyDescent="0.25">
      <c r="G1197" s="9"/>
      <c r="I1197" s="9"/>
      <c r="K1197" s="9"/>
      <c r="M1197" s="9"/>
      <c r="O1197" s="9"/>
      <c r="W1197" s="9"/>
    </row>
    <row r="1198" spans="7:23" ht="60" customHeight="1" x14ac:dyDescent="0.25">
      <c r="G1198" s="9"/>
      <c r="I1198" s="9"/>
      <c r="K1198" s="9"/>
      <c r="M1198" s="9"/>
      <c r="O1198" s="9"/>
      <c r="W1198" s="9"/>
    </row>
    <row r="1199" spans="7:23" ht="60" customHeight="1" x14ac:dyDescent="0.25">
      <c r="G1199" s="9"/>
      <c r="I1199" s="9"/>
      <c r="K1199" s="9"/>
      <c r="M1199" s="9"/>
      <c r="O1199" s="9"/>
      <c r="W1199" s="9"/>
    </row>
    <row r="1200" spans="7:23" ht="60" customHeight="1" x14ac:dyDescent="0.25">
      <c r="G1200" s="9"/>
      <c r="I1200" s="9"/>
      <c r="K1200" s="9"/>
      <c r="M1200" s="9"/>
      <c r="O1200" s="9"/>
      <c r="W1200" s="9"/>
    </row>
    <row r="1201" spans="7:23" ht="60" customHeight="1" x14ac:dyDescent="0.25">
      <c r="G1201" s="9"/>
      <c r="I1201" s="9"/>
      <c r="K1201" s="9"/>
      <c r="M1201" s="9"/>
      <c r="O1201" s="9"/>
      <c r="W1201" s="9"/>
    </row>
    <row r="1202" spans="7:23" ht="60" customHeight="1" x14ac:dyDescent="0.25">
      <c r="G1202" s="9"/>
      <c r="I1202" s="9"/>
      <c r="K1202" s="9"/>
      <c r="M1202" s="9"/>
      <c r="O1202" s="9"/>
      <c r="W1202" s="9"/>
    </row>
    <row r="1203" spans="7:23" ht="60" customHeight="1" x14ac:dyDescent="0.25">
      <c r="G1203" s="9"/>
      <c r="I1203" s="9"/>
      <c r="K1203" s="9"/>
      <c r="M1203" s="9"/>
      <c r="O1203" s="9"/>
      <c r="W1203" s="9"/>
    </row>
    <row r="1204" spans="7:23" ht="60" customHeight="1" x14ac:dyDescent="0.25">
      <c r="G1204" s="9"/>
      <c r="I1204" s="9"/>
      <c r="K1204" s="9"/>
      <c r="M1204" s="9"/>
      <c r="O1204" s="9"/>
      <c r="W1204" s="9"/>
    </row>
    <row r="1205" spans="7:23" ht="60" customHeight="1" x14ac:dyDescent="0.25">
      <c r="G1205" s="9"/>
      <c r="I1205" s="9"/>
      <c r="K1205" s="9"/>
      <c r="M1205" s="9"/>
      <c r="O1205" s="9"/>
      <c r="W1205" s="9"/>
    </row>
    <row r="1206" spans="7:23" ht="60" customHeight="1" x14ac:dyDescent="0.25">
      <c r="G1206" s="9"/>
      <c r="I1206" s="9"/>
      <c r="K1206" s="9"/>
      <c r="M1206" s="9"/>
      <c r="O1206" s="9"/>
      <c r="W1206" s="9"/>
    </row>
    <row r="1207" spans="7:23" ht="60" customHeight="1" x14ac:dyDescent="0.25">
      <c r="G1207" s="9"/>
      <c r="I1207" s="9"/>
      <c r="K1207" s="9"/>
      <c r="M1207" s="9"/>
      <c r="O1207" s="9"/>
      <c r="W1207" s="9"/>
    </row>
    <row r="1208" spans="7:23" ht="60" customHeight="1" x14ac:dyDescent="0.25">
      <c r="G1208" s="9"/>
      <c r="I1208" s="9"/>
      <c r="K1208" s="9"/>
      <c r="M1208" s="9"/>
      <c r="O1208" s="9"/>
      <c r="W1208" s="9"/>
    </row>
    <row r="1209" spans="7:23" ht="60" customHeight="1" x14ac:dyDescent="0.25">
      <c r="G1209" s="9"/>
      <c r="I1209" s="9"/>
      <c r="K1209" s="9"/>
      <c r="M1209" s="9"/>
      <c r="O1209" s="9"/>
      <c r="W1209" s="9"/>
    </row>
    <row r="1210" spans="7:23" ht="60" customHeight="1" x14ac:dyDescent="0.25">
      <c r="G1210" s="9"/>
      <c r="I1210" s="9"/>
      <c r="K1210" s="9"/>
      <c r="M1210" s="9"/>
      <c r="O1210" s="9"/>
      <c r="W1210" s="9"/>
    </row>
    <row r="1211" spans="7:23" ht="60" customHeight="1" x14ac:dyDescent="0.25">
      <c r="G1211" s="9"/>
      <c r="I1211" s="9"/>
      <c r="K1211" s="9"/>
      <c r="M1211" s="9"/>
      <c r="O1211" s="9"/>
      <c r="W1211" s="9"/>
    </row>
    <row r="1212" spans="7:23" ht="60" customHeight="1" x14ac:dyDescent="0.25">
      <c r="G1212" s="9"/>
      <c r="I1212" s="9"/>
      <c r="K1212" s="9"/>
      <c r="M1212" s="9"/>
      <c r="O1212" s="9"/>
      <c r="W1212" s="9"/>
    </row>
    <row r="1213" spans="7:23" ht="60" customHeight="1" x14ac:dyDescent="0.25">
      <c r="G1213" s="9"/>
      <c r="I1213" s="9"/>
      <c r="K1213" s="9"/>
      <c r="M1213" s="9"/>
      <c r="O1213" s="9"/>
      <c r="W1213" s="9"/>
    </row>
    <row r="1214" spans="7:23" ht="60" customHeight="1" x14ac:dyDescent="0.25">
      <c r="G1214" s="9"/>
      <c r="I1214" s="9"/>
      <c r="K1214" s="9"/>
      <c r="M1214" s="9"/>
      <c r="O1214" s="9"/>
      <c r="W1214" s="9"/>
    </row>
    <row r="1215" spans="7:23" ht="60" customHeight="1" x14ac:dyDescent="0.25">
      <c r="G1215" s="9"/>
      <c r="I1215" s="9"/>
      <c r="K1215" s="9"/>
      <c r="M1215" s="9"/>
      <c r="O1215" s="9"/>
      <c r="W1215" s="9"/>
    </row>
    <row r="1216" spans="7:23" ht="60" customHeight="1" x14ac:dyDescent="0.25">
      <c r="G1216" s="9"/>
      <c r="I1216" s="9"/>
      <c r="K1216" s="9"/>
      <c r="M1216" s="9"/>
      <c r="O1216" s="9"/>
      <c r="W1216" s="9"/>
    </row>
    <row r="1217" spans="7:23" ht="60" customHeight="1" x14ac:dyDescent="0.25">
      <c r="G1217" s="9"/>
      <c r="I1217" s="9"/>
      <c r="K1217" s="9"/>
      <c r="M1217" s="9"/>
      <c r="O1217" s="9"/>
      <c r="W1217" s="9"/>
    </row>
    <row r="1218" spans="7:23" ht="60" customHeight="1" x14ac:dyDescent="0.25">
      <c r="G1218" s="9"/>
      <c r="I1218" s="9"/>
      <c r="K1218" s="9"/>
      <c r="M1218" s="9"/>
      <c r="O1218" s="9"/>
      <c r="W1218" s="9"/>
    </row>
    <row r="1219" spans="7:23" ht="60" customHeight="1" x14ac:dyDescent="0.25">
      <c r="G1219" s="9"/>
      <c r="I1219" s="9"/>
      <c r="K1219" s="9"/>
      <c r="M1219" s="9"/>
      <c r="O1219" s="9"/>
      <c r="W1219" s="9"/>
    </row>
    <row r="1220" spans="7:23" ht="60" customHeight="1" x14ac:dyDescent="0.25">
      <c r="G1220" s="9"/>
      <c r="I1220" s="9"/>
      <c r="K1220" s="9"/>
      <c r="M1220" s="9"/>
      <c r="O1220" s="9"/>
      <c r="W1220" s="9"/>
    </row>
    <row r="1221" spans="7:23" ht="60" customHeight="1" x14ac:dyDescent="0.25">
      <c r="G1221" s="9"/>
      <c r="I1221" s="9"/>
      <c r="K1221" s="9"/>
      <c r="M1221" s="9"/>
      <c r="O1221" s="9"/>
      <c r="W1221" s="9"/>
    </row>
    <row r="1222" spans="7:23" ht="60" customHeight="1" x14ac:dyDescent="0.25">
      <c r="G1222" s="9"/>
      <c r="I1222" s="9"/>
      <c r="K1222" s="9"/>
      <c r="M1222" s="9"/>
      <c r="O1222" s="9"/>
      <c r="W1222" s="9"/>
    </row>
    <row r="1223" spans="7:23" ht="60" customHeight="1" x14ac:dyDescent="0.25">
      <c r="G1223" s="9"/>
      <c r="I1223" s="9"/>
      <c r="K1223" s="9"/>
      <c r="M1223" s="9"/>
      <c r="O1223" s="9"/>
      <c r="W1223" s="9"/>
    </row>
    <row r="1224" spans="7:23" ht="60" customHeight="1" x14ac:dyDescent="0.25">
      <c r="G1224" s="9"/>
      <c r="I1224" s="9"/>
      <c r="K1224" s="9"/>
      <c r="M1224" s="9"/>
      <c r="O1224" s="9"/>
      <c r="W1224" s="9"/>
    </row>
    <row r="1225" spans="7:23" ht="60" customHeight="1" x14ac:dyDescent="0.25">
      <c r="G1225" s="9"/>
      <c r="I1225" s="9"/>
      <c r="K1225" s="9"/>
      <c r="M1225" s="9"/>
      <c r="O1225" s="9"/>
      <c r="W1225" s="9"/>
    </row>
    <row r="1226" spans="7:23" ht="60" customHeight="1" x14ac:dyDescent="0.25">
      <c r="G1226" s="9"/>
      <c r="I1226" s="9"/>
      <c r="K1226" s="9"/>
      <c r="M1226" s="9"/>
      <c r="O1226" s="9"/>
      <c r="W1226" s="9"/>
    </row>
    <row r="1227" spans="7:23" ht="60" customHeight="1" x14ac:dyDescent="0.25">
      <c r="G1227" s="9"/>
      <c r="I1227" s="9"/>
      <c r="K1227" s="9"/>
      <c r="M1227" s="9"/>
      <c r="O1227" s="9"/>
      <c r="W1227" s="9"/>
    </row>
    <row r="1228" spans="7:23" ht="60" customHeight="1" x14ac:dyDescent="0.25">
      <c r="G1228" s="9"/>
      <c r="I1228" s="9"/>
      <c r="K1228" s="9"/>
      <c r="M1228" s="9"/>
      <c r="O1228" s="9"/>
      <c r="W1228" s="9"/>
    </row>
    <row r="1229" spans="7:23" ht="60" customHeight="1" x14ac:dyDescent="0.25">
      <c r="G1229" s="9"/>
      <c r="I1229" s="9"/>
      <c r="K1229" s="9"/>
      <c r="M1229" s="9"/>
      <c r="O1229" s="9"/>
      <c r="W1229" s="9"/>
    </row>
    <row r="1230" spans="7:23" ht="60" customHeight="1" x14ac:dyDescent="0.25">
      <c r="G1230" s="9"/>
      <c r="I1230" s="9"/>
      <c r="K1230" s="9"/>
      <c r="M1230" s="9"/>
      <c r="O1230" s="9"/>
      <c r="W1230" s="9"/>
    </row>
    <row r="1231" spans="7:23" ht="60" customHeight="1" x14ac:dyDescent="0.25">
      <c r="G1231" s="9"/>
      <c r="I1231" s="9"/>
      <c r="K1231" s="9"/>
      <c r="M1231" s="9"/>
      <c r="O1231" s="9"/>
      <c r="W1231" s="9"/>
    </row>
    <row r="1232" spans="7:23" ht="60" customHeight="1" x14ac:dyDescent="0.25">
      <c r="G1232" s="9"/>
      <c r="I1232" s="9"/>
      <c r="K1232" s="9"/>
      <c r="M1232" s="9"/>
      <c r="O1232" s="9"/>
      <c r="W1232" s="9"/>
    </row>
    <row r="1233" spans="7:23" ht="60" customHeight="1" x14ac:dyDescent="0.25">
      <c r="G1233" s="9"/>
      <c r="I1233" s="9"/>
      <c r="K1233" s="9"/>
      <c r="M1233" s="9"/>
      <c r="O1233" s="9"/>
      <c r="W1233" s="9"/>
    </row>
    <row r="1234" spans="7:23" ht="60" customHeight="1" x14ac:dyDescent="0.25">
      <c r="G1234" s="9"/>
      <c r="I1234" s="9"/>
      <c r="K1234" s="9"/>
      <c r="M1234" s="9"/>
      <c r="O1234" s="9"/>
      <c r="W1234" s="9"/>
    </row>
    <row r="1235" spans="7:23" ht="60" customHeight="1" x14ac:dyDescent="0.25">
      <c r="G1235" s="9"/>
      <c r="I1235" s="9"/>
      <c r="K1235" s="9"/>
      <c r="M1235" s="9"/>
      <c r="O1235" s="9"/>
      <c r="W1235" s="9"/>
    </row>
    <row r="1236" spans="7:23" ht="60" customHeight="1" x14ac:dyDescent="0.25">
      <c r="G1236" s="9"/>
      <c r="I1236" s="9"/>
      <c r="K1236" s="9"/>
      <c r="M1236" s="9"/>
      <c r="O1236" s="9"/>
      <c r="W1236" s="9"/>
    </row>
    <row r="1237" spans="7:23" ht="60" customHeight="1" x14ac:dyDescent="0.25">
      <c r="G1237" s="9"/>
      <c r="I1237" s="9"/>
      <c r="K1237" s="9"/>
      <c r="M1237" s="9"/>
      <c r="O1237" s="9"/>
      <c r="W1237" s="9"/>
    </row>
    <row r="1238" spans="7:23" ht="60" customHeight="1" x14ac:dyDescent="0.25">
      <c r="G1238" s="9"/>
      <c r="I1238" s="9"/>
      <c r="K1238" s="9"/>
      <c r="M1238" s="9"/>
      <c r="O1238" s="9"/>
      <c r="W1238" s="9"/>
    </row>
    <row r="1239" spans="7:23" ht="60" customHeight="1" x14ac:dyDescent="0.25">
      <c r="G1239" s="9"/>
      <c r="I1239" s="9"/>
      <c r="K1239" s="9"/>
      <c r="M1239" s="9"/>
      <c r="O1239" s="9"/>
      <c r="W1239" s="9"/>
    </row>
    <row r="1240" spans="7:23" ht="60" customHeight="1" x14ac:dyDescent="0.25">
      <c r="G1240" s="9"/>
      <c r="I1240" s="9"/>
      <c r="K1240" s="9"/>
      <c r="M1240" s="9"/>
      <c r="O1240" s="9"/>
      <c r="W1240" s="9"/>
    </row>
    <row r="1241" spans="7:23" ht="60" customHeight="1" x14ac:dyDescent="0.25">
      <c r="G1241" s="9"/>
      <c r="I1241" s="9"/>
      <c r="K1241" s="9"/>
      <c r="M1241" s="9"/>
      <c r="O1241" s="9"/>
      <c r="W1241" s="9"/>
    </row>
    <row r="1242" spans="7:23" ht="60" customHeight="1" x14ac:dyDescent="0.25">
      <c r="G1242" s="9"/>
      <c r="I1242" s="9"/>
      <c r="K1242" s="9"/>
      <c r="M1242" s="9"/>
      <c r="O1242" s="9"/>
      <c r="W1242" s="9"/>
    </row>
    <row r="1243" spans="7:23" ht="60" customHeight="1" x14ac:dyDescent="0.25">
      <c r="G1243" s="9"/>
      <c r="I1243" s="9"/>
      <c r="K1243" s="9"/>
      <c r="M1243" s="9"/>
      <c r="O1243" s="9"/>
      <c r="W1243" s="9"/>
    </row>
    <row r="1244" spans="7:23" ht="60" customHeight="1" x14ac:dyDescent="0.25">
      <c r="G1244" s="9"/>
      <c r="I1244" s="9"/>
      <c r="K1244" s="9"/>
      <c r="M1244" s="9"/>
      <c r="O1244" s="9"/>
      <c r="W1244" s="9"/>
    </row>
    <row r="1245" spans="7:23" ht="60" customHeight="1" x14ac:dyDescent="0.25">
      <c r="G1245" s="9"/>
      <c r="I1245" s="9"/>
      <c r="K1245" s="9"/>
      <c r="M1245" s="9"/>
      <c r="O1245" s="9"/>
      <c r="W1245" s="9"/>
    </row>
    <row r="1246" spans="7:23" ht="60" customHeight="1" x14ac:dyDescent="0.25">
      <c r="G1246" s="9"/>
      <c r="I1246" s="9"/>
      <c r="K1246" s="9"/>
      <c r="M1246" s="9"/>
      <c r="O1246" s="9"/>
      <c r="W1246" s="9"/>
    </row>
    <row r="1247" spans="7:23" ht="60" customHeight="1" x14ac:dyDescent="0.25">
      <c r="G1247" s="9"/>
      <c r="I1247" s="9"/>
      <c r="K1247" s="9"/>
      <c r="M1247" s="9"/>
      <c r="O1247" s="9"/>
      <c r="W1247" s="9"/>
    </row>
    <row r="1248" spans="7:23" ht="60" customHeight="1" x14ac:dyDescent="0.25">
      <c r="G1248" s="9"/>
      <c r="I1248" s="9"/>
      <c r="K1248" s="9"/>
      <c r="M1248" s="9"/>
      <c r="O1248" s="9"/>
      <c r="W1248" s="9"/>
    </row>
    <row r="1249" spans="7:23" ht="60" customHeight="1" x14ac:dyDescent="0.25">
      <c r="G1249" s="9"/>
      <c r="I1249" s="9"/>
      <c r="K1249" s="9"/>
      <c r="M1249" s="9"/>
      <c r="O1249" s="9"/>
      <c r="W1249" s="9"/>
    </row>
    <row r="1250" spans="7:23" ht="60" customHeight="1" x14ac:dyDescent="0.25">
      <c r="G1250" s="9"/>
      <c r="I1250" s="9"/>
      <c r="K1250" s="9"/>
      <c r="M1250" s="9"/>
      <c r="O1250" s="9"/>
      <c r="W1250" s="9"/>
    </row>
    <row r="1251" spans="7:23" ht="60" customHeight="1" x14ac:dyDescent="0.25">
      <c r="G1251" s="9"/>
      <c r="I1251" s="9"/>
      <c r="K1251" s="9"/>
      <c r="M1251" s="9"/>
      <c r="O1251" s="9"/>
      <c r="W1251" s="9"/>
    </row>
    <row r="1252" spans="7:23" ht="60" customHeight="1" x14ac:dyDescent="0.25">
      <c r="G1252" s="9"/>
      <c r="I1252" s="9"/>
      <c r="K1252" s="9"/>
      <c r="M1252" s="9"/>
      <c r="O1252" s="9"/>
      <c r="W1252" s="9"/>
    </row>
    <row r="1253" spans="7:23" ht="60" customHeight="1" x14ac:dyDescent="0.25">
      <c r="G1253" s="9"/>
      <c r="I1253" s="9"/>
      <c r="K1253" s="9"/>
      <c r="M1253" s="9"/>
      <c r="O1253" s="9"/>
      <c r="W1253" s="9"/>
    </row>
    <row r="1254" spans="7:23" ht="60" customHeight="1" x14ac:dyDescent="0.25">
      <c r="G1254" s="9"/>
      <c r="I1254" s="9"/>
      <c r="K1254" s="9"/>
      <c r="M1254" s="9"/>
      <c r="O1254" s="9"/>
      <c r="W1254" s="9"/>
    </row>
    <row r="1255" spans="7:23" ht="60" customHeight="1" x14ac:dyDescent="0.25">
      <c r="G1255" s="9"/>
      <c r="I1255" s="9"/>
      <c r="K1255" s="9"/>
      <c r="M1255" s="9"/>
      <c r="O1255" s="9"/>
      <c r="W1255" s="9"/>
    </row>
    <row r="1256" spans="7:23" ht="60" customHeight="1" x14ac:dyDescent="0.25">
      <c r="G1256" s="9"/>
      <c r="I1256" s="9"/>
      <c r="K1256" s="9"/>
      <c r="M1256" s="9"/>
      <c r="O1256" s="9"/>
      <c r="W1256" s="9"/>
    </row>
    <row r="1257" spans="7:23" ht="60" customHeight="1" x14ac:dyDescent="0.25">
      <c r="G1257" s="9"/>
      <c r="I1257" s="9"/>
      <c r="K1257" s="9"/>
      <c r="M1257" s="9"/>
      <c r="O1257" s="9"/>
      <c r="W1257" s="9"/>
    </row>
    <row r="1258" spans="7:23" ht="60" customHeight="1" x14ac:dyDescent="0.25">
      <c r="G1258" s="9"/>
      <c r="I1258" s="9"/>
      <c r="K1258" s="9"/>
      <c r="M1258" s="9"/>
      <c r="O1258" s="9"/>
      <c r="W1258" s="9"/>
    </row>
    <row r="1259" spans="7:23" ht="60" customHeight="1" x14ac:dyDescent="0.25">
      <c r="G1259" s="9"/>
      <c r="I1259" s="9"/>
      <c r="K1259" s="9"/>
      <c r="M1259" s="9"/>
      <c r="O1259" s="9"/>
      <c r="W1259" s="9"/>
    </row>
    <row r="1260" spans="7:23" ht="60" customHeight="1" x14ac:dyDescent="0.25">
      <c r="G1260" s="9"/>
      <c r="I1260" s="9"/>
      <c r="K1260" s="9"/>
      <c r="M1260" s="9"/>
      <c r="O1260" s="9"/>
      <c r="W1260" s="9"/>
    </row>
    <row r="1261" spans="7:23" ht="60" customHeight="1" x14ac:dyDescent="0.25">
      <c r="G1261" s="9"/>
      <c r="I1261" s="9"/>
      <c r="K1261" s="9"/>
      <c r="M1261" s="9"/>
      <c r="O1261" s="9"/>
      <c r="W1261" s="9"/>
    </row>
    <row r="1262" spans="7:23" ht="60" customHeight="1" x14ac:dyDescent="0.25">
      <c r="G1262" s="9"/>
      <c r="I1262" s="9"/>
      <c r="K1262" s="9"/>
      <c r="M1262" s="9"/>
      <c r="O1262" s="9"/>
      <c r="W1262" s="9"/>
    </row>
    <row r="1263" spans="7:23" ht="60" customHeight="1" x14ac:dyDescent="0.25">
      <c r="G1263" s="9"/>
      <c r="I1263" s="9"/>
      <c r="K1263" s="9"/>
      <c r="M1263" s="9"/>
      <c r="O1263" s="9"/>
      <c r="W1263" s="9"/>
    </row>
    <row r="1264" spans="7:23" ht="60" customHeight="1" x14ac:dyDescent="0.25">
      <c r="G1264" s="9"/>
      <c r="I1264" s="9"/>
      <c r="K1264" s="9"/>
      <c r="M1264" s="9"/>
      <c r="O1264" s="9"/>
      <c r="W1264" s="9"/>
    </row>
    <row r="1265" spans="7:23" ht="60" customHeight="1" x14ac:dyDescent="0.25">
      <c r="G1265" s="9"/>
      <c r="I1265" s="9"/>
      <c r="K1265" s="9"/>
      <c r="M1265" s="9"/>
      <c r="O1265" s="9"/>
      <c r="W1265" s="9"/>
    </row>
    <row r="1266" spans="7:23" ht="60" customHeight="1" x14ac:dyDescent="0.25">
      <c r="G1266" s="9"/>
      <c r="I1266" s="9"/>
      <c r="K1266" s="9"/>
      <c r="M1266" s="9"/>
      <c r="O1266" s="9"/>
      <c r="W1266" s="9"/>
    </row>
    <row r="1267" spans="7:23" ht="60" customHeight="1" x14ac:dyDescent="0.25">
      <c r="G1267" s="9"/>
      <c r="I1267" s="9"/>
      <c r="K1267" s="9"/>
      <c r="M1267" s="9"/>
      <c r="O1267" s="9"/>
      <c r="W1267" s="9"/>
    </row>
    <row r="1268" spans="7:23" ht="60" customHeight="1" x14ac:dyDescent="0.25">
      <c r="G1268" s="9"/>
      <c r="I1268" s="9"/>
      <c r="K1268" s="9"/>
      <c r="M1268" s="9"/>
      <c r="O1268" s="9"/>
      <c r="W1268" s="9"/>
    </row>
    <row r="1269" spans="7:23" ht="60" customHeight="1" x14ac:dyDescent="0.25">
      <c r="G1269" s="9"/>
      <c r="I1269" s="9"/>
      <c r="K1269" s="9"/>
      <c r="M1269" s="9"/>
      <c r="O1269" s="9"/>
      <c r="W1269" s="9"/>
    </row>
    <row r="1270" spans="7:23" ht="60" customHeight="1" x14ac:dyDescent="0.25">
      <c r="G1270" s="9"/>
      <c r="I1270" s="9"/>
      <c r="K1270" s="9"/>
      <c r="M1270" s="9"/>
      <c r="O1270" s="9"/>
      <c r="W1270" s="9"/>
    </row>
    <row r="1271" spans="7:23" ht="60" customHeight="1" x14ac:dyDescent="0.25">
      <c r="G1271" s="9"/>
      <c r="I1271" s="9"/>
      <c r="K1271" s="9"/>
      <c r="M1271" s="9"/>
      <c r="O1271" s="9"/>
      <c r="W1271" s="9"/>
    </row>
    <row r="1272" spans="7:23" ht="60" customHeight="1" x14ac:dyDescent="0.25">
      <c r="G1272" s="9"/>
      <c r="I1272" s="9"/>
      <c r="K1272" s="9"/>
      <c r="M1272" s="9"/>
      <c r="O1272" s="9"/>
      <c r="W1272" s="9"/>
    </row>
    <row r="1273" spans="7:23" ht="60" customHeight="1" x14ac:dyDescent="0.25">
      <c r="G1273" s="9"/>
      <c r="I1273" s="9"/>
      <c r="K1273" s="9"/>
      <c r="M1273" s="9"/>
      <c r="O1273" s="9"/>
      <c r="W1273" s="9"/>
    </row>
    <row r="1274" spans="7:23" ht="60" customHeight="1" x14ac:dyDescent="0.25">
      <c r="G1274" s="9"/>
      <c r="I1274" s="9"/>
      <c r="K1274" s="9"/>
      <c r="M1274" s="9"/>
      <c r="O1274" s="9"/>
      <c r="W1274" s="9"/>
    </row>
    <row r="1275" spans="7:23" ht="60" customHeight="1" x14ac:dyDescent="0.25">
      <c r="G1275" s="9"/>
      <c r="I1275" s="9"/>
      <c r="K1275" s="9"/>
      <c r="M1275" s="9"/>
      <c r="O1275" s="9"/>
      <c r="W1275" s="9"/>
    </row>
    <row r="1276" spans="7:23" ht="60" customHeight="1" x14ac:dyDescent="0.25">
      <c r="G1276" s="9"/>
      <c r="I1276" s="9"/>
      <c r="K1276" s="9"/>
      <c r="M1276" s="9"/>
      <c r="O1276" s="9"/>
      <c r="W1276" s="9"/>
    </row>
    <row r="1277" spans="7:23" ht="60" customHeight="1" x14ac:dyDescent="0.25">
      <c r="G1277" s="9"/>
      <c r="I1277" s="9"/>
      <c r="K1277" s="9"/>
      <c r="M1277" s="9"/>
      <c r="O1277" s="9"/>
      <c r="W1277" s="9"/>
    </row>
    <row r="1278" spans="7:23" ht="60" customHeight="1" x14ac:dyDescent="0.25">
      <c r="G1278" s="9"/>
      <c r="I1278" s="9"/>
      <c r="K1278" s="9"/>
      <c r="M1278" s="9"/>
      <c r="O1278" s="9"/>
      <c r="W1278" s="9"/>
    </row>
    <row r="1279" spans="7:23" ht="60" customHeight="1" x14ac:dyDescent="0.25">
      <c r="G1279" s="9"/>
      <c r="I1279" s="9"/>
      <c r="K1279" s="9"/>
      <c r="M1279" s="9"/>
      <c r="O1279" s="9"/>
      <c r="W1279" s="9"/>
    </row>
    <row r="1280" spans="7:23" ht="60" customHeight="1" x14ac:dyDescent="0.25">
      <c r="G1280" s="9"/>
      <c r="I1280" s="9"/>
      <c r="K1280" s="9"/>
      <c r="M1280" s="9"/>
      <c r="O1280" s="9"/>
      <c r="W1280" s="9"/>
    </row>
    <row r="1281" spans="7:23" ht="60" customHeight="1" x14ac:dyDescent="0.25">
      <c r="G1281" s="9"/>
      <c r="I1281" s="9"/>
      <c r="K1281" s="9"/>
      <c r="M1281" s="9"/>
      <c r="O1281" s="9"/>
      <c r="W1281" s="9"/>
    </row>
    <row r="1282" spans="7:23" ht="60" customHeight="1" x14ac:dyDescent="0.25">
      <c r="G1282" s="9"/>
      <c r="I1282" s="9"/>
      <c r="K1282" s="9"/>
      <c r="M1282" s="9"/>
      <c r="O1282" s="9"/>
      <c r="W1282" s="9"/>
    </row>
    <row r="1283" spans="7:23" ht="60" customHeight="1" x14ac:dyDescent="0.25">
      <c r="G1283" s="9"/>
      <c r="I1283" s="9"/>
      <c r="K1283" s="9"/>
      <c r="M1283" s="9"/>
      <c r="O1283" s="9"/>
      <c r="W1283" s="9"/>
    </row>
    <row r="1284" spans="7:23" ht="60" customHeight="1" x14ac:dyDescent="0.25">
      <c r="G1284" s="9"/>
      <c r="I1284" s="9"/>
      <c r="K1284" s="9"/>
      <c r="M1284" s="9"/>
      <c r="O1284" s="9"/>
      <c r="W1284" s="9"/>
    </row>
    <row r="1285" spans="7:23" ht="60" customHeight="1" x14ac:dyDescent="0.25">
      <c r="G1285" s="9"/>
      <c r="I1285" s="9"/>
      <c r="K1285" s="9"/>
      <c r="M1285" s="9"/>
      <c r="O1285" s="9"/>
      <c r="W1285" s="9"/>
    </row>
    <row r="1286" spans="7:23" ht="60" customHeight="1" x14ac:dyDescent="0.25">
      <c r="G1286" s="9"/>
      <c r="I1286" s="9"/>
      <c r="K1286" s="9"/>
      <c r="M1286" s="9"/>
      <c r="O1286" s="9"/>
      <c r="W1286" s="9"/>
    </row>
    <row r="1287" spans="7:23" ht="60" customHeight="1" x14ac:dyDescent="0.25">
      <c r="G1287" s="9"/>
      <c r="I1287" s="9"/>
      <c r="K1287" s="9"/>
      <c r="M1287" s="9"/>
      <c r="O1287" s="9"/>
      <c r="W1287" s="9"/>
    </row>
    <row r="1288" spans="7:23" ht="60" customHeight="1" x14ac:dyDescent="0.25">
      <c r="G1288" s="9"/>
      <c r="I1288" s="9"/>
      <c r="K1288" s="9"/>
      <c r="M1288" s="9"/>
      <c r="O1288" s="9"/>
      <c r="W1288" s="9"/>
    </row>
    <row r="1289" spans="7:23" ht="60" customHeight="1" x14ac:dyDescent="0.25">
      <c r="G1289" s="9"/>
      <c r="I1289" s="9"/>
      <c r="K1289" s="9"/>
      <c r="M1289" s="9"/>
      <c r="O1289" s="9"/>
      <c r="W1289" s="9"/>
    </row>
    <row r="1290" spans="7:23" ht="60" customHeight="1" x14ac:dyDescent="0.25">
      <c r="G1290" s="9"/>
      <c r="I1290" s="9"/>
      <c r="K1290" s="9"/>
      <c r="M1290" s="9"/>
      <c r="O1290" s="9"/>
      <c r="W1290" s="9"/>
    </row>
    <row r="1291" spans="7:23" ht="60" customHeight="1" x14ac:dyDescent="0.25">
      <c r="G1291" s="9"/>
      <c r="I1291" s="9"/>
      <c r="K1291" s="9"/>
      <c r="M1291" s="9"/>
      <c r="O1291" s="9"/>
      <c r="W1291" s="9"/>
    </row>
    <row r="1292" spans="7:23" ht="60" customHeight="1" x14ac:dyDescent="0.25">
      <c r="G1292" s="9"/>
      <c r="I1292" s="9"/>
      <c r="K1292" s="9"/>
      <c r="M1292" s="9"/>
      <c r="O1292" s="9"/>
      <c r="W1292" s="9"/>
    </row>
    <row r="1293" spans="7:23" ht="60" customHeight="1" x14ac:dyDescent="0.25">
      <c r="G1293" s="9"/>
      <c r="I1293" s="9"/>
      <c r="K1293" s="9"/>
      <c r="M1293" s="9"/>
      <c r="O1293" s="9"/>
      <c r="W1293" s="9"/>
    </row>
    <row r="1294" spans="7:23" ht="60" customHeight="1" x14ac:dyDescent="0.25">
      <c r="G1294" s="9"/>
      <c r="I1294" s="9"/>
      <c r="K1294" s="9"/>
      <c r="M1294" s="9"/>
      <c r="O1294" s="9"/>
      <c r="W1294" s="9"/>
    </row>
    <row r="1295" spans="7:23" ht="60" customHeight="1" x14ac:dyDescent="0.25">
      <c r="G1295" s="9"/>
      <c r="I1295" s="9"/>
      <c r="K1295" s="9"/>
      <c r="M1295" s="9"/>
      <c r="O1295" s="9"/>
      <c r="W1295" s="9"/>
    </row>
    <row r="1296" spans="7:23" ht="60" customHeight="1" x14ac:dyDescent="0.25">
      <c r="G1296" s="9"/>
      <c r="I1296" s="9"/>
      <c r="K1296" s="9"/>
      <c r="M1296" s="9"/>
      <c r="O1296" s="9"/>
      <c r="W1296" s="9"/>
    </row>
    <row r="1297" spans="7:23" ht="60" customHeight="1" x14ac:dyDescent="0.25">
      <c r="G1297" s="9"/>
      <c r="I1297" s="9"/>
      <c r="K1297" s="9"/>
      <c r="M1297" s="9"/>
      <c r="O1297" s="9"/>
      <c r="W1297" s="9"/>
    </row>
    <row r="1298" spans="7:23" ht="60" customHeight="1" x14ac:dyDescent="0.25">
      <c r="G1298" s="9"/>
      <c r="I1298" s="9"/>
      <c r="K1298" s="9"/>
      <c r="M1298" s="9"/>
      <c r="O1298" s="9"/>
      <c r="W1298" s="9"/>
    </row>
    <row r="1299" spans="7:23" ht="60" customHeight="1" x14ac:dyDescent="0.25">
      <c r="G1299" s="9"/>
      <c r="I1299" s="9"/>
      <c r="K1299" s="9"/>
      <c r="M1299" s="9"/>
      <c r="O1299" s="9"/>
      <c r="W1299" s="9"/>
    </row>
    <row r="1300" spans="7:23" ht="60" customHeight="1" x14ac:dyDescent="0.25">
      <c r="G1300" s="9"/>
      <c r="I1300" s="9"/>
      <c r="K1300" s="9"/>
      <c r="M1300" s="9"/>
      <c r="O1300" s="9"/>
      <c r="W1300" s="9"/>
    </row>
    <row r="1301" spans="7:23" ht="60" customHeight="1" x14ac:dyDescent="0.25">
      <c r="G1301" s="9"/>
      <c r="I1301" s="9"/>
      <c r="K1301" s="9"/>
      <c r="M1301" s="9"/>
      <c r="O1301" s="9"/>
      <c r="W1301" s="9"/>
    </row>
    <row r="1302" spans="7:23" ht="60" customHeight="1" x14ac:dyDescent="0.25">
      <c r="G1302" s="9"/>
      <c r="I1302" s="9"/>
      <c r="K1302" s="9"/>
      <c r="M1302" s="9"/>
      <c r="O1302" s="9"/>
      <c r="W1302" s="9"/>
    </row>
    <row r="1303" spans="7:23" ht="60" customHeight="1" x14ac:dyDescent="0.25">
      <c r="G1303" s="9"/>
      <c r="I1303" s="9"/>
      <c r="K1303" s="9"/>
      <c r="M1303" s="9"/>
      <c r="O1303" s="9"/>
      <c r="W1303" s="9"/>
    </row>
    <row r="1304" spans="7:23" ht="60" customHeight="1" x14ac:dyDescent="0.25">
      <c r="G1304" s="9"/>
      <c r="I1304" s="9"/>
      <c r="K1304" s="9"/>
      <c r="M1304" s="9"/>
      <c r="O1304" s="9"/>
      <c r="W1304" s="9"/>
    </row>
    <row r="1305" spans="7:23" ht="60" customHeight="1" x14ac:dyDescent="0.25">
      <c r="G1305" s="9"/>
      <c r="I1305" s="9"/>
      <c r="K1305" s="9"/>
      <c r="M1305" s="9"/>
      <c r="O1305" s="9"/>
      <c r="W1305" s="9"/>
    </row>
    <row r="1306" spans="7:23" ht="60" customHeight="1" x14ac:dyDescent="0.25">
      <c r="G1306" s="9"/>
      <c r="I1306" s="9"/>
      <c r="K1306" s="9"/>
      <c r="M1306" s="9"/>
      <c r="O1306" s="9"/>
      <c r="W1306" s="9"/>
    </row>
    <row r="1307" spans="7:23" ht="60" customHeight="1" x14ac:dyDescent="0.25">
      <c r="G1307" s="9"/>
      <c r="I1307" s="9"/>
      <c r="K1307" s="9"/>
      <c r="M1307" s="9"/>
      <c r="O1307" s="9"/>
      <c r="W1307" s="9"/>
    </row>
    <row r="1308" spans="7:23" ht="60" customHeight="1" x14ac:dyDescent="0.25">
      <c r="G1308" s="9"/>
      <c r="I1308" s="9"/>
      <c r="K1308" s="9"/>
      <c r="M1308" s="9"/>
      <c r="O1308" s="9"/>
      <c r="W1308" s="9"/>
    </row>
    <row r="1309" spans="7:23" ht="60" customHeight="1" x14ac:dyDescent="0.25">
      <c r="G1309" s="9"/>
      <c r="I1309" s="9"/>
      <c r="K1309" s="9"/>
      <c r="M1309" s="9"/>
      <c r="O1309" s="9"/>
      <c r="W1309" s="9"/>
    </row>
    <row r="1310" spans="7:23" ht="60" customHeight="1" x14ac:dyDescent="0.25">
      <c r="G1310" s="9"/>
      <c r="I1310" s="9"/>
      <c r="K1310" s="9"/>
      <c r="M1310" s="9"/>
      <c r="O1310" s="9"/>
      <c r="W1310" s="9"/>
    </row>
    <row r="1311" spans="7:23" ht="60" customHeight="1" x14ac:dyDescent="0.25">
      <c r="G1311" s="9"/>
      <c r="I1311" s="9"/>
      <c r="K1311" s="9"/>
      <c r="M1311" s="9"/>
      <c r="O1311" s="9"/>
      <c r="W1311" s="9"/>
    </row>
    <row r="1312" spans="7:23" ht="60" customHeight="1" x14ac:dyDescent="0.25">
      <c r="G1312" s="9"/>
      <c r="I1312" s="9"/>
      <c r="K1312" s="9"/>
      <c r="M1312" s="9"/>
      <c r="O1312" s="9"/>
      <c r="W1312" s="9"/>
    </row>
    <row r="1313" spans="1:38" ht="60" customHeight="1" x14ac:dyDescent="0.25">
      <c r="G1313" s="9"/>
      <c r="I1313" s="9"/>
      <c r="K1313" s="9"/>
      <c r="M1313" s="9"/>
      <c r="O1313" s="9"/>
      <c r="W1313" s="9"/>
    </row>
    <row r="1314" spans="1:38" ht="60" customHeight="1" x14ac:dyDescent="0.25">
      <c r="G1314" s="9"/>
      <c r="I1314" s="9"/>
      <c r="K1314" s="9"/>
      <c r="M1314" s="9"/>
      <c r="O1314" s="9"/>
      <c r="W1314" s="9"/>
    </row>
    <row r="1315" spans="1:38" ht="60" customHeight="1" x14ac:dyDescent="0.25">
      <c r="G1315" s="9"/>
      <c r="I1315" s="9"/>
      <c r="K1315" s="9"/>
      <c r="M1315" s="9"/>
      <c r="O1315" s="9"/>
      <c r="W1315" s="9"/>
    </row>
    <row r="1316" spans="1:38" ht="60" customHeight="1" x14ac:dyDescent="0.25">
      <c r="G1316" s="9"/>
      <c r="I1316" s="9"/>
      <c r="K1316" s="9"/>
      <c r="M1316" s="9"/>
      <c r="O1316" s="9"/>
      <c r="W1316" s="9"/>
    </row>
    <row r="1317" spans="1:38" ht="60" customHeight="1" x14ac:dyDescent="0.25">
      <c r="G1317" s="9"/>
      <c r="I1317" s="9"/>
      <c r="K1317" s="9"/>
      <c r="M1317" s="9"/>
      <c r="O1317" s="9"/>
      <c r="W1317" s="9"/>
    </row>
    <row r="1318" spans="1:38" ht="60" customHeight="1" x14ac:dyDescent="0.25">
      <c r="G1318" s="9"/>
      <c r="I1318" s="9"/>
      <c r="K1318" s="9"/>
      <c r="M1318" s="9"/>
      <c r="O1318" s="9"/>
      <c r="W1318" s="9"/>
    </row>
    <row r="1319" spans="1:38" s="84" customFormat="1" ht="60" customHeight="1" x14ac:dyDescent="0.25">
      <c r="A1319" s="9"/>
      <c r="B1319" s="9"/>
      <c r="F1319" s="9"/>
      <c r="H1319" s="9"/>
      <c r="J1319" s="9"/>
      <c r="L1319" s="9"/>
      <c r="N1319" s="9"/>
      <c r="P1319" s="9"/>
      <c r="R1319" s="9"/>
      <c r="S1319" s="9"/>
      <c r="T1319" s="9"/>
      <c r="U1319" s="9"/>
      <c r="V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</row>
    <row r="1320" spans="1:38" s="85" customFormat="1" ht="60" customHeight="1" x14ac:dyDescent="0.25">
      <c r="A1320" s="9"/>
      <c r="B1320" s="9"/>
      <c r="F1320" s="9"/>
      <c r="H1320" s="9"/>
      <c r="J1320" s="9"/>
      <c r="L1320" s="9"/>
      <c r="N1320" s="9"/>
      <c r="P1320" s="9"/>
      <c r="R1320" s="9"/>
      <c r="S1320" s="9"/>
      <c r="T1320" s="9"/>
      <c r="U1320" s="9"/>
      <c r="V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</row>
    <row r="1321" spans="1:38" ht="60" customHeight="1" x14ac:dyDescent="0.25">
      <c r="G1321" s="9"/>
      <c r="I1321" s="9"/>
      <c r="K1321" s="9"/>
      <c r="M1321" s="9"/>
      <c r="O1321" s="9"/>
      <c r="W1321" s="9"/>
    </row>
    <row r="1322" spans="1:38" ht="60" customHeight="1" x14ac:dyDescent="0.25">
      <c r="G1322" s="9"/>
      <c r="I1322" s="9"/>
      <c r="K1322" s="9"/>
      <c r="M1322" s="9"/>
      <c r="O1322" s="9"/>
      <c r="W1322" s="9"/>
    </row>
    <row r="1323" spans="1:38" ht="60" customHeight="1" x14ac:dyDescent="0.25">
      <c r="G1323" s="9"/>
      <c r="I1323" s="9"/>
      <c r="K1323" s="9"/>
      <c r="M1323" s="9"/>
      <c r="O1323" s="9"/>
      <c r="W1323" s="9"/>
    </row>
    <row r="1324" spans="1:38" ht="60" customHeight="1" x14ac:dyDescent="0.25">
      <c r="G1324" s="9"/>
      <c r="I1324" s="9"/>
      <c r="K1324" s="9"/>
      <c r="M1324" s="9"/>
      <c r="O1324" s="9"/>
      <c r="W1324" s="9"/>
    </row>
    <row r="1325" spans="1:38" ht="60" customHeight="1" x14ac:dyDescent="0.25">
      <c r="G1325" s="9"/>
      <c r="I1325" s="9"/>
      <c r="K1325" s="9"/>
      <c r="M1325" s="9"/>
      <c r="O1325" s="9"/>
      <c r="W1325" s="9"/>
    </row>
    <row r="1326" spans="1:38" ht="60" customHeight="1" x14ac:dyDescent="0.25">
      <c r="G1326" s="9"/>
      <c r="I1326" s="9"/>
      <c r="K1326" s="9"/>
      <c r="M1326" s="9"/>
      <c r="O1326" s="9"/>
      <c r="W1326" s="9"/>
    </row>
    <row r="1327" spans="1:38" ht="60" customHeight="1" x14ac:dyDescent="0.25">
      <c r="G1327" s="9"/>
      <c r="I1327" s="9"/>
      <c r="K1327" s="9"/>
      <c r="M1327" s="9"/>
      <c r="O1327" s="9"/>
      <c r="W1327" s="9"/>
    </row>
    <row r="1328" spans="1:38" ht="60" customHeight="1" x14ac:dyDescent="0.25">
      <c r="G1328" s="9"/>
      <c r="I1328" s="9"/>
      <c r="K1328" s="9"/>
      <c r="M1328" s="9"/>
      <c r="O1328" s="9"/>
      <c r="W1328" s="9"/>
    </row>
    <row r="1329" spans="7:23" ht="60" customHeight="1" x14ac:dyDescent="0.25">
      <c r="G1329" s="9"/>
      <c r="I1329" s="9"/>
      <c r="K1329" s="9"/>
      <c r="M1329" s="9"/>
      <c r="O1329" s="9"/>
      <c r="W1329" s="9"/>
    </row>
    <row r="1330" spans="7:23" ht="60" customHeight="1" x14ac:dyDescent="0.25">
      <c r="G1330" s="9"/>
      <c r="I1330" s="9"/>
      <c r="K1330" s="9"/>
      <c r="M1330" s="9"/>
      <c r="O1330" s="9"/>
      <c r="W1330" s="9"/>
    </row>
    <row r="1331" spans="7:23" ht="60" customHeight="1" x14ac:dyDescent="0.25">
      <c r="G1331" s="9"/>
      <c r="I1331" s="9"/>
      <c r="K1331" s="9"/>
      <c r="M1331" s="9"/>
      <c r="O1331" s="9"/>
      <c r="W1331" s="9"/>
    </row>
    <row r="1332" spans="7:23" ht="60" customHeight="1" x14ac:dyDescent="0.25">
      <c r="G1332" s="9"/>
      <c r="I1332" s="9"/>
      <c r="K1332" s="9"/>
      <c r="M1332" s="9"/>
      <c r="O1332" s="9"/>
      <c r="W1332" s="9"/>
    </row>
    <row r="1333" spans="7:23" ht="60" customHeight="1" x14ac:dyDescent="0.25">
      <c r="G1333" s="9"/>
      <c r="I1333" s="9"/>
      <c r="K1333" s="9"/>
      <c r="M1333" s="9"/>
      <c r="O1333" s="9"/>
      <c r="W1333" s="9"/>
    </row>
    <row r="1334" spans="7:23" ht="60" customHeight="1" x14ac:dyDescent="0.25">
      <c r="G1334" s="9"/>
      <c r="I1334" s="9"/>
      <c r="K1334" s="9"/>
      <c r="M1334" s="9"/>
      <c r="O1334" s="9"/>
      <c r="W1334" s="9"/>
    </row>
    <row r="1335" spans="7:23" ht="60" customHeight="1" x14ac:dyDescent="0.25">
      <c r="G1335" s="9"/>
      <c r="I1335" s="9"/>
      <c r="K1335" s="9"/>
      <c r="M1335" s="9"/>
      <c r="O1335" s="9"/>
      <c r="W1335" s="9"/>
    </row>
    <row r="1336" spans="7:23" ht="60" customHeight="1" x14ac:dyDescent="0.25">
      <c r="G1336" s="9"/>
      <c r="I1336" s="9"/>
      <c r="K1336" s="9"/>
      <c r="M1336" s="9"/>
      <c r="O1336" s="9"/>
      <c r="W1336" s="9"/>
    </row>
    <row r="1337" spans="7:23" ht="60" customHeight="1" x14ac:dyDescent="0.25">
      <c r="G1337" s="9"/>
      <c r="I1337" s="9"/>
      <c r="K1337" s="9"/>
      <c r="M1337" s="9"/>
      <c r="O1337" s="9"/>
      <c r="W1337" s="9"/>
    </row>
    <row r="1338" spans="7:23" ht="60" customHeight="1" x14ac:dyDescent="0.25">
      <c r="G1338" s="9"/>
      <c r="I1338" s="9"/>
      <c r="K1338" s="9"/>
      <c r="M1338" s="9"/>
      <c r="O1338" s="9"/>
      <c r="W1338" s="9"/>
    </row>
    <row r="1339" spans="7:23" ht="60" customHeight="1" x14ac:dyDescent="0.25">
      <c r="G1339" s="9"/>
      <c r="I1339" s="9"/>
      <c r="K1339" s="9"/>
      <c r="M1339" s="9"/>
      <c r="O1339" s="9"/>
      <c r="W1339" s="9"/>
    </row>
    <row r="1340" spans="7:23" ht="60" customHeight="1" x14ac:dyDescent="0.25">
      <c r="G1340" s="9"/>
      <c r="I1340" s="9"/>
      <c r="K1340" s="9"/>
      <c r="M1340" s="9"/>
      <c r="O1340" s="9"/>
      <c r="W1340" s="9"/>
    </row>
    <row r="1341" spans="7:23" ht="60" customHeight="1" x14ac:dyDescent="0.25">
      <c r="G1341" s="9"/>
      <c r="I1341" s="9"/>
      <c r="K1341" s="9"/>
      <c r="M1341" s="9"/>
      <c r="O1341" s="9"/>
      <c r="W1341" s="9"/>
    </row>
    <row r="1342" spans="7:23" ht="60" customHeight="1" x14ac:dyDescent="0.25">
      <c r="G1342" s="9"/>
      <c r="I1342" s="9"/>
      <c r="K1342" s="9"/>
      <c r="M1342" s="9"/>
      <c r="O1342" s="9"/>
      <c r="W1342" s="9"/>
    </row>
    <row r="1343" spans="7:23" ht="60" customHeight="1" x14ac:dyDescent="0.25">
      <c r="G1343" s="9"/>
      <c r="I1343" s="9"/>
      <c r="K1343" s="9"/>
      <c r="M1343" s="9"/>
      <c r="O1343" s="9"/>
      <c r="W1343" s="9"/>
    </row>
    <row r="1344" spans="7:23" ht="60" customHeight="1" x14ac:dyDescent="0.25">
      <c r="G1344" s="9"/>
      <c r="I1344" s="9"/>
      <c r="K1344" s="9"/>
      <c r="M1344" s="9"/>
      <c r="O1344" s="9"/>
      <c r="W1344" s="9"/>
    </row>
    <row r="1345" spans="1:38" ht="60" customHeight="1" x14ac:dyDescent="0.25">
      <c r="G1345" s="9"/>
      <c r="I1345" s="9"/>
      <c r="K1345" s="9"/>
      <c r="M1345" s="9"/>
      <c r="O1345" s="9"/>
      <c r="W1345" s="9"/>
    </row>
    <row r="1346" spans="1:38" ht="60" customHeight="1" x14ac:dyDescent="0.25">
      <c r="G1346" s="9"/>
      <c r="I1346" s="9"/>
      <c r="K1346" s="9"/>
      <c r="M1346" s="9"/>
      <c r="O1346" s="9"/>
      <c r="W1346" s="9"/>
    </row>
    <row r="1347" spans="1:38" ht="60" customHeight="1" x14ac:dyDescent="0.25">
      <c r="G1347" s="9"/>
      <c r="I1347" s="9"/>
      <c r="K1347" s="9"/>
      <c r="M1347" s="9"/>
      <c r="O1347" s="9"/>
      <c r="W1347" s="9"/>
    </row>
    <row r="1348" spans="1:38" ht="60" customHeight="1" x14ac:dyDescent="0.25">
      <c r="G1348" s="9"/>
      <c r="I1348" s="9"/>
      <c r="K1348" s="9"/>
      <c r="M1348" s="9"/>
      <c r="O1348" s="9"/>
      <c r="W1348" s="9"/>
    </row>
    <row r="1349" spans="1:38" ht="60" customHeight="1" x14ac:dyDescent="0.25">
      <c r="G1349" s="9"/>
      <c r="I1349" s="9"/>
      <c r="K1349" s="9"/>
      <c r="M1349" s="9"/>
      <c r="O1349" s="9"/>
      <c r="W1349" s="9"/>
    </row>
    <row r="1350" spans="1:38" s="84" customFormat="1" ht="60" customHeight="1" x14ac:dyDescent="0.25">
      <c r="A1350" s="9"/>
      <c r="B1350" s="9"/>
      <c r="F1350" s="9"/>
      <c r="H1350" s="9"/>
      <c r="J1350" s="9"/>
      <c r="L1350" s="9"/>
      <c r="N1350" s="9"/>
      <c r="P1350" s="9"/>
      <c r="R1350" s="9"/>
      <c r="S1350" s="9"/>
      <c r="T1350" s="9"/>
      <c r="U1350" s="9"/>
      <c r="V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</row>
    <row r="1351" spans="1:38" s="84" customFormat="1" ht="60" customHeight="1" x14ac:dyDescent="0.25">
      <c r="A1351" s="9"/>
      <c r="B1351" s="9"/>
      <c r="F1351" s="9"/>
      <c r="H1351" s="9"/>
      <c r="J1351" s="9"/>
      <c r="L1351" s="9"/>
      <c r="N1351" s="9"/>
      <c r="P1351" s="9"/>
      <c r="R1351" s="9"/>
      <c r="S1351" s="9"/>
      <c r="T1351" s="9"/>
      <c r="U1351" s="9"/>
      <c r="V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</row>
    <row r="1352" spans="1:38" ht="60" customHeight="1" x14ac:dyDescent="0.25">
      <c r="G1352" s="9"/>
      <c r="I1352" s="9"/>
      <c r="K1352" s="9"/>
      <c r="M1352" s="9"/>
      <c r="O1352" s="9"/>
      <c r="W1352" s="9"/>
    </row>
    <row r="1353" spans="1:38" ht="60" customHeight="1" x14ac:dyDescent="0.25">
      <c r="G1353" s="9"/>
      <c r="I1353" s="9"/>
      <c r="K1353" s="9"/>
      <c r="M1353" s="9"/>
      <c r="O1353" s="9"/>
      <c r="W1353" s="9"/>
    </row>
    <row r="1354" spans="1:38" ht="60" customHeight="1" x14ac:dyDescent="0.25">
      <c r="G1354" s="9"/>
      <c r="I1354" s="9"/>
      <c r="K1354" s="9"/>
      <c r="M1354" s="9"/>
      <c r="O1354" s="9"/>
      <c r="W1354" s="9"/>
    </row>
    <row r="1355" spans="1:38" ht="60" customHeight="1" x14ac:dyDescent="0.25">
      <c r="G1355" s="9"/>
      <c r="I1355" s="9"/>
      <c r="K1355" s="9"/>
      <c r="M1355" s="9"/>
      <c r="O1355" s="9"/>
      <c r="W1355" s="9"/>
    </row>
    <row r="1356" spans="1:38" ht="60" customHeight="1" x14ac:dyDescent="0.25">
      <c r="G1356" s="9"/>
      <c r="I1356" s="9"/>
      <c r="K1356" s="9"/>
      <c r="M1356" s="9"/>
      <c r="O1356" s="9"/>
      <c r="W1356" s="9"/>
    </row>
    <row r="1357" spans="1:38" ht="60" customHeight="1" x14ac:dyDescent="0.25">
      <c r="G1357" s="9"/>
      <c r="I1357" s="9"/>
      <c r="K1357" s="9"/>
      <c r="M1357" s="9"/>
      <c r="O1357" s="9"/>
      <c r="W1357" s="9"/>
    </row>
    <row r="1358" spans="1:38" s="84" customFormat="1" ht="60" customHeight="1" x14ac:dyDescent="0.25">
      <c r="A1358" s="9"/>
      <c r="B1358" s="9"/>
      <c r="F1358" s="9"/>
      <c r="H1358" s="9"/>
      <c r="J1358" s="9"/>
      <c r="L1358" s="9"/>
      <c r="N1358" s="9"/>
      <c r="P1358" s="9"/>
      <c r="R1358" s="9"/>
      <c r="S1358" s="9"/>
      <c r="T1358" s="9"/>
      <c r="U1358" s="9"/>
      <c r="V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</row>
    <row r="1359" spans="1:38" ht="60" customHeight="1" x14ac:dyDescent="0.25">
      <c r="G1359" s="9"/>
      <c r="I1359" s="9"/>
      <c r="K1359" s="9"/>
      <c r="M1359" s="9"/>
      <c r="O1359" s="9"/>
      <c r="W1359" s="9"/>
    </row>
    <row r="1360" spans="1:38" ht="60" customHeight="1" x14ac:dyDescent="0.25">
      <c r="G1360" s="9"/>
      <c r="I1360" s="9"/>
      <c r="K1360" s="9"/>
      <c r="M1360" s="9"/>
      <c r="O1360" s="9"/>
      <c r="W1360" s="9"/>
    </row>
    <row r="1361" spans="1:38" ht="60" customHeight="1" x14ac:dyDescent="0.25">
      <c r="G1361" s="9"/>
      <c r="I1361" s="9"/>
      <c r="K1361" s="9"/>
      <c r="M1361" s="9"/>
      <c r="O1361" s="9"/>
      <c r="W1361" s="9"/>
    </row>
    <row r="1362" spans="1:38" ht="60" customHeight="1" x14ac:dyDescent="0.25">
      <c r="G1362" s="9"/>
      <c r="I1362" s="9"/>
      <c r="K1362" s="9"/>
      <c r="M1362" s="9"/>
      <c r="O1362" s="9"/>
      <c r="W1362" s="9"/>
    </row>
    <row r="1363" spans="1:38" ht="60" customHeight="1" x14ac:dyDescent="0.25">
      <c r="G1363" s="9"/>
      <c r="I1363" s="9"/>
      <c r="K1363" s="9"/>
      <c r="M1363" s="9"/>
      <c r="O1363" s="9"/>
      <c r="W1363" s="9"/>
    </row>
    <row r="1364" spans="1:38" ht="60" customHeight="1" x14ac:dyDescent="0.25">
      <c r="G1364" s="9"/>
      <c r="I1364" s="9"/>
      <c r="K1364" s="9"/>
      <c r="M1364" s="9"/>
      <c r="O1364" s="9"/>
      <c r="W1364" s="9"/>
    </row>
    <row r="1365" spans="1:38" ht="60" customHeight="1" x14ac:dyDescent="0.25">
      <c r="G1365" s="9"/>
      <c r="I1365" s="9"/>
      <c r="K1365" s="9"/>
      <c r="M1365" s="9"/>
      <c r="O1365" s="9"/>
      <c r="W1365" s="9"/>
    </row>
    <row r="1366" spans="1:38" ht="60" customHeight="1" x14ac:dyDescent="0.25">
      <c r="G1366" s="9"/>
      <c r="I1366" s="9"/>
      <c r="K1366" s="9"/>
      <c r="M1366" s="9"/>
      <c r="O1366" s="9"/>
      <c r="W1366" s="9"/>
    </row>
    <row r="1367" spans="1:38" ht="60" customHeight="1" x14ac:dyDescent="0.25">
      <c r="G1367" s="9"/>
      <c r="I1367" s="9"/>
      <c r="K1367" s="9"/>
      <c r="M1367" s="9"/>
      <c r="O1367" s="9"/>
      <c r="W1367" s="9"/>
    </row>
    <row r="1368" spans="1:38" ht="60" customHeight="1" x14ac:dyDescent="0.25">
      <c r="G1368" s="9"/>
      <c r="I1368" s="9"/>
      <c r="K1368" s="9"/>
      <c r="M1368" s="9"/>
      <c r="O1368" s="9"/>
      <c r="W1368" s="9"/>
    </row>
    <row r="1369" spans="1:38" ht="60" customHeight="1" x14ac:dyDescent="0.25">
      <c r="G1369" s="9"/>
      <c r="I1369" s="9"/>
      <c r="K1369" s="9"/>
      <c r="M1369" s="9"/>
      <c r="O1369" s="9"/>
      <c r="W1369" s="9"/>
    </row>
    <row r="1370" spans="1:38" s="84" customFormat="1" ht="60" customHeight="1" x14ac:dyDescent="0.25">
      <c r="A1370" s="9"/>
      <c r="B1370" s="9"/>
      <c r="F1370" s="9"/>
      <c r="H1370" s="9"/>
      <c r="J1370" s="9"/>
      <c r="L1370" s="9"/>
      <c r="N1370" s="9"/>
      <c r="P1370" s="9"/>
      <c r="R1370" s="9"/>
      <c r="S1370" s="9"/>
      <c r="T1370" s="9"/>
      <c r="U1370" s="9"/>
      <c r="V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</row>
    <row r="1371" spans="1:38" s="84" customFormat="1" ht="60" customHeight="1" x14ac:dyDescent="0.25">
      <c r="A1371" s="9"/>
      <c r="B1371" s="9"/>
      <c r="F1371" s="9"/>
      <c r="H1371" s="9"/>
      <c r="J1371" s="9"/>
      <c r="L1371" s="9"/>
      <c r="N1371" s="9"/>
      <c r="P1371" s="9"/>
      <c r="R1371" s="9"/>
      <c r="S1371" s="9"/>
      <c r="T1371" s="9"/>
      <c r="U1371" s="9"/>
      <c r="V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</row>
    <row r="1372" spans="1:38" ht="60" customHeight="1" x14ac:dyDescent="0.25">
      <c r="G1372" s="9"/>
      <c r="I1372" s="9"/>
      <c r="K1372" s="9"/>
      <c r="M1372" s="9"/>
      <c r="O1372" s="9"/>
      <c r="W1372" s="9"/>
    </row>
    <row r="1373" spans="1:38" s="84" customFormat="1" ht="60" customHeight="1" x14ac:dyDescent="0.25">
      <c r="A1373" s="9"/>
      <c r="B1373" s="9"/>
      <c r="F1373" s="9"/>
      <c r="H1373" s="9"/>
      <c r="J1373" s="9"/>
      <c r="L1373" s="9"/>
      <c r="N1373" s="9"/>
      <c r="P1373" s="9"/>
      <c r="R1373" s="9"/>
      <c r="S1373" s="9"/>
      <c r="T1373" s="9"/>
      <c r="U1373" s="9"/>
      <c r="V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</row>
    <row r="1374" spans="1:38" ht="60" customHeight="1" x14ac:dyDescent="0.25">
      <c r="G1374" s="9"/>
      <c r="I1374" s="9"/>
      <c r="K1374" s="9"/>
      <c r="M1374" s="9"/>
      <c r="O1374" s="9"/>
      <c r="W1374" s="9"/>
    </row>
    <row r="1375" spans="1:38" ht="60" customHeight="1" x14ac:dyDescent="0.25">
      <c r="G1375" s="9"/>
      <c r="I1375" s="9"/>
      <c r="K1375" s="9"/>
      <c r="M1375" s="9"/>
      <c r="O1375" s="9"/>
      <c r="W1375" s="9"/>
    </row>
    <row r="1376" spans="1:38" ht="60" customHeight="1" x14ac:dyDescent="0.25">
      <c r="G1376" s="9"/>
      <c r="I1376" s="9"/>
      <c r="K1376" s="9"/>
      <c r="M1376" s="9"/>
      <c r="O1376" s="9"/>
      <c r="W1376" s="9"/>
    </row>
    <row r="1377" spans="7:23" ht="60" customHeight="1" x14ac:dyDescent="0.25">
      <c r="G1377" s="9"/>
      <c r="I1377" s="9"/>
      <c r="K1377" s="9"/>
      <c r="M1377" s="9"/>
      <c r="O1377" s="9"/>
      <c r="W1377" s="9"/>
    </row>
    <row r="1378" spans="7:23" ht="60" customHeight="1" x14ac:dyDescent="0.25">
      <c r="G1378" s="9"/>
      <c r="I1378" s="9"/>
      <c r="K1378" s="9"/>
      <c r="M1378" s="9"/>
      <c r="O1378" s="9"/>
      <c r="W1378" s="9"/>
    </row>
    <row r="1379" spans="7:23" ht="60" customHeight="1" x14ac:dyDescent="0.25">
      <c r="G1379" s="9"/>
      <c r="I1379" s="9"/>
      <c r="K1379" s="9"/>
      <c r="M1379" s="9"/>
      <c r="O1379" s="9"/>
      <c r="W1379" s="9"/>
    </row>
    <row r="1380" spans="7:23" ht="60" customHeight="1" x14ac:dyDescent="0.25">
      <c r="G1380" s="9"/>
      <c r="I1380" s="9"/>
      <c r="K1380" s="9"/>
      <c r="M1380" s="9"/>
      <c r="O1380" s="9"/>
      <c r="W1380" s="9"/>
    </row>
    <row r="1381" spans="7:23" ht="60" customHeight="1" x14ac:dyDescent="0.25">
      <c r="G1381" s="9"/>
      <c r="I1381" s="9"/>
      <c r="K1381" s="9"/>
      <c r="M1381" s="9"/>
      <c r="O1381" s="9"/>
      <c r="W1381" s="9"/>
    </row>
    <row r="1382" spans="7:23" ht="60" customHeight="1" x14ac:dyDescent="0.25">
      <c r="G1382" s="9"/>
      <c r="I1382" s="9"/>
      <c r="K1382" s="9"/>
      <c r="M1382" s="9"/>
      <c r="O1382" s="9"/>
      <c r="W1382" s="9"/>
    </row>
    <row r="1383" spans="7:23" ht="60" customHeight="1" x14ac:dyDescent="0.25">
      <c r="G1383" s="9"/>
      <c r="I1383" s="9"/>
      <c r="K1383" s="9"/>
      <c r="M1383" s="9"/>
      <c r="O1383" s="9"/>
      <c r="W1383" s="9"/>
    </row>
    <row r="1384" spans="7:23" ht="60" customHeight="1" x14ac:dyDescent="0.25">
      <c r="G1384" s="9"/>
      <c r="I1384" s="9"/>
      <c r="K1384" s="9"/>
      <c r="M1384" s="9"/>
      <c r="O1384" s="9"/>
      <c r="W1384" s="9"/>
    </row>
    <row r="1385" spans="7:23" ht="60" customHeight="1" x14ac:dyDescent="0.25">
      <c r="G1385" s="9"/>
      <c r="I1385" s="9"/>
      <c r="K1385" s="9"/>
      <c r="M1385" s="9"/>
      <c r="O1385" s="9"/>
      <c r="W1385" s="9"/>
    </row>
    <row r="1386" spans="7:23" ht="60" customHeight="1" x14ac:dyDescent="0.25">
      <c r="G1386" s="9"/>
      <c r="I1386" s="9"/>
      <c r="K1386" s="9"/>
      <c r="M1386" s="9"/>
      <c r="O1386" s="9"/>
      <c r="W1386" s="9"/>
    </row>
    <row r="1387" spans="7:23" ht="60" customHeight="1" x14ac:dyDescent="0.25">
      <c r="G1387" s="9"/>
      <c r="I1387" s="9"/>
      <c r="K1387" s="9"/>
      <c r="M1387" s="9"/>
      <c r="O1387" s="9"/>
      <c r="W1387" s="9"/>
    </row>
    <row r="1388" spans="7:23" ht="60" customHeight="1" x14ac:dyDescent="0.25">
      <c r="G1388" s="9"/>
      <c r="I1388" s="9"/>
      <c r="K1388" s="9"/>
      <c r="M1388" s="9"/>
      <c r="O1388" s="9"/>
      <c r="W1388" s="9"/>
    </row>
    <row r="1389" spans="7:23" ht="60" customHeight="1" x14ac:dyDescent="0.25">
      <c r="G1389" s="9"/>
      <c r="I1389" s="9"/>
      <c r="K1389" s="9"/>
      <c r="M1389" s="9"/>
      <c r="O1389" s="9"/>
      <c r="W1389" s="9"/>
    </row>
    <row r="1390" spans="7:23" ht="60" customHeight="1" x14ac:dyDescent="0.25">
      <c r="G1390" s="9"/>
      <c r="I1390" s="9"/>
      <c r="K1390" s="9"/>
      <c r="M1390" s="9"/>
      <c r="O1390" s="9"/>
      <c r="W1390" s="9"/>
    </row>
    <row r="1391" spans="7:23" ht="60" customHeight="1" x14ac:dyDescent="0.25">
      <c r="G1391" s="9"/>
      <c r="I1391" s="9"/>
      <c r="K1391" s="9"/>
      <c r="M1391" s="9"/>
      <c r="O1391" s="9"/>
      <c r="W1391" s="9"/>
    </row>
    <row r="1392" spans="7:23" ht="60" customHeight="1" x14ac:dyDescent="0.25">
      <c r="G1392" s="9"/>
      <c r="I1392" s="9"/>
      <c r="K1392" s="9"/>
      <c r="M1392" s="9"/>
      <c r="O1392" s="9"/>
      <c r="W1392" s="9"/>
    </row>
    <row r="1393" spans="7:23" ht="60" customHeight="1" x14ac:dyDescent="0.25">
      <c r="G1393" s="9"/>
      <c r="I1393" s="9"/>
      <c r="K1393" s="9"/>
      <c r="M1393" s="9"/>
      <c r="O1393" s="9"/>
      <c r="W1393" s="9"/>
    </row>
    <row r="1394" spans="7:23" ht="60" customHeight="1" x14ac:dyDescent="0.25">
      <c r="G1394" s="9"/>
      <c r="I1394" s="9"/>
      <c r="K1394" s="9"/>
      <c r="M1394" s="9"/>
      <c r="O1394" s="9"/>
      <c r="W1394" s="9"/>
    </row>
    <row r="1395" spans="7:23" ht="60" customHeight="1" x14ac:dyDescent="0.25">
      <c r="G1395" s="9"/>
      <c r="I1395" s="9"/>
      <c r="K1395" s="9"/>
      <c r="M1395" s="9"/>
      <c r="O1395" s="9"/>
      <c r="W1395" s="9"/>
    </row>
    <row r="1396" spans="7:23" ht="60" customHeight="1" x14ac:dyDescent="0.25">
      <c r="G1396" s="9"/>
      <c r="I1396" s="9"/>
      <c r="K1396" s="9"/>
      <c r="M1396" s="9"/>
      <c r="O1396" s="9"/>
      <c r="W1396" s="9"/>
    </row>
    <row r="1397" spans="7:23" ht="60" customHeight="1" x14ac:dyDescent="0.25">
      <c r="G1397" s="9"/>
      <c r="I1397" s="9"/>
      <c r="K1397" s="9"/>
      <c r="M1397" s="9"/>
      <c r="O1397" s="9"/>
      <c r="W1397" s="9"/>
    </row>
    <row r="1398" spans="7:23" ht="60" customHeight="1" x14ac:dyDescent="0.25">
      <c r="G1398" s="9"/>
      <c r="I1398" s="9"/>
      <c r="K1398" s="9"/>
      <c r="M1398" s="9"/>
      <c r="O1398" s="9"/>
      <c r="W1398" s="9"/>
    </row>
    <row r="1399" spans="7:23" ht="60" customHeight="1" x14ac:dyDescent="0.25">
      <c r="G1399" s="9"/>
      <c r="I1399" s="9"/>
      <c r="K1399" s="9"/>
      <c r="M1399" s="9"/>
      <c r="O1399" s="9"/>
      <c r="W1399" s="9"/>
    </row>
    <row r="1400" spans="7:23" ht="60" customHeight="1" x14ac:dyDescent="0.25">
      <c r="G1400" s="9"/>
      <c r="I1400" s="9"/>
      <c r="K1400" s="9"/>
      <c r="M1400" s="9"/>
      <c r="O1400" s="9"/>
      <c r="W1400" s="9"/>
    </row>
    <row r="1401" spans="7:23" ht="60" customHeight="1" x14ac:dyDescent="0.25">
      <c r="G1401" s="9"/>
      <c r="I1401" s="9"/>
      <c r="K1401" s="9"/>
      <c r="M1401" s="9"/>
      <c r="O1401" s="9"/>
      <c r="W1401" s="9"/>
    </row>
    <row r="1402" spans="7:23" ht="60" customHeight="1" x14ac:dyDescent="0.25">
      <c r="G1402" s="9"/>
      <c r="I1402" s="9"/>
      <c r="K1402" s="9"/>
      <c r="M1402" s="9"/>
      <c r="O1402" s="9"/>
      <c r="W1402" s="9"/>
    </row>
    <row r="1403" spans="7:23" ht="60" customHeight="1" x14ac:dyDescent="0.25">
      <c r="G1403" s="9"/>
      <c r="I1403" s="9"/>
      <c r="K1403" s="9"/>
      <c r="M1403" s="9"/>
      <c r="O1403" s="9"/>
      <c r="W1403" s="9"/>
    </row>
    <row r="1404" spans="7:23" ht="60" customHeight="1" x14ac:dyDescent="0.25">
      <c r="G1404" s="9"/>
      <c r="I1404" s="9"/>
      <c r="K1404" s="9"/>
      <c r="M1404" s="9"/>
      <c r="O1404" s="9"/>
      <c r="W1404" s="9"/>
    </row>
    <row r="1405" spans="7:23" ht="60" customHeight="1" x14ac:dyDescent="0.25">
      <c r="G1405" s="9"/>
      <c r="I1405" s="9"/>
      <c r="K1405" s="9"/>
      <c r="M1405" s="9"/>
      <c r="O1405" s="9"/>
      <c r="W1405" s="9"/>
    </row>
    <row r="1406" spans="7:23" ht="60" customHeight="1" x14ac:dyDescent="0.25">
      <c r="G1406" s="9"/>
      <c r="I1406" s="9"/>
      <c r="K1406" s="9"/>
      <c r="M1406" s="9"/>
      <c r="O1406" s="9"/>
      <c r="W1406" s="9"/>
    </row>
    <row r="1407" spans="7:23" ht="60" customHeight="1" x14ac:dyDescent="0.25">
      <c r="G1407" s="9"/>
      <c r="I1407" s="9"/>
      <c r="K1407" s="9"/>
      <c r="M1407" s="9"/>
      <c r="O1407" s="9"/>
      <c r="W1407" s="9"/>
    </row>
    <row r="1408" spans="7:23" ht="60" customHeight="1" x14ac:dyDescent="0.25">
      <c r="G1408" s="9"/>
      <c r="I1408" s="9"/>
      <c r="K1408" s="9"/>
      <c r="M1408" s="9"/>
      <c r="O1408" s="9"/>
      <c r="W1408" s="9"/>
    </row>
    <row r="1409" spans="7:23" ht="60" customHeight="1" x14ac:dyDescent="0.25">
      <c r="G1409" s="9"/>
      <c r="I1409" s="9"/>
      <c r="K1409" s="9"/>
      <c r="M1409" s="9"/>
      <c r="O1409" s="9"/>
      <c r="W1409" s="9"/>
    </row>
    <row r="1410" spans="7:23" ht="60" customHeight="1" x14ac:dyDescent="0.25">
      <c r="G1410" s="9"/>
      <c r="I1410" s="9"/>
      <c r="K1410" s="9"/>
      <c r="M1410" s="9"/>
      <c r="O1410" s="9"/>
      <c r="W1410" s="9"/>
    </row>
    <row r="1411" spans="7:23" ht="60" customHeight="1" x14ac:dyDescent="0.25">
      <c r="G1411" s="9"/>
      <c r="I1411" s="9"/>
      <c r="K1411" s="9"/>
      <c r="M1411" s="9"/>
      <c r="O1411" s="9"/>
      <c r="W1411" s="9"/>
    </row>
    <row r="1412" spans="7:23" ht="60" customHeight="1" x14ac:dyDescent="0.25">
      <c r="G1412" s="9"/>
      <c r="I1412" s="9"/>
      <c r="K1412" s="9"/>
      <c r="M1412" s="9"/>
      <c r="O1412" s="9"/>
      <c r="W1412" s="9"/>
    </row>
    <row r="1413" spans="7:23" ht="60" customHeight="1" x14ac:dyDescent="0.25">
      <c r="G1413" s="9"/>
      <c r="I1413" s="9"/>
      <c r="K1413" s="9"/>
      <c r="M1413" s="9"/>
      <c r="O1413" s="9"/>
      <c r="W1413" s="9"/>
    </row>
    <row r="1414" spans="7:23" ht="60" customHeight="1" x14ac:dyDescent="0.25">
      <c r="G1414" s="9"/>
      <c r="I1414" s="9"/>
      <c r="K1414" s="9"/>
      <c r="M1414" s="9"/>
      <c r="O1414" s="9"/>
      <c r="W1414" s="9"/>
    </row>
    <row r="1415" spans="7:23" ht="60" customHeight="1" x14ac:dyDescent="0.25">
      <c r="G1415" s="9"/>
      <c r="I1415" s="9"/>
      <c r="K1415" s="9"/>
      <c r="M1415" s="9"/>
      <c r="O1415" s="9"/>
      <c r="W1415" s="9"/>
    </row>
    <row r="1416" spans="7:23" ht="60" customHeight="1" x14ac:dyDescent="0.25">
      <c r="G1416" s="9"/>
      <c r="I1416" s="9"/>
      <c r="K1416" s="9"/>
      <c r="M1416" s="9"/>
      <c r="O1416" s="9"/>
      <c r="W1416" s="9"/>
    </row>
    <row r="1417" spans="7:23" ht="60" customHeight="1" x14ac:dyDescent="0.25">
      <c r="G1417" s="9"/>
      <c r="I1417" s="9"/>
      <c r="K1417" s="9"/>
      <c r="M1417" s="9"/>
      <c r="O1417" s="9"/>
      <c r="W1417" s="9"/>
    </row>
    <row r="1418" spans="7:23" ht="60" customHeight="1" x14ac:dyDescent="0.25">
      <c r="G1418" s="9"/>
      <c r="I1418" s="9"/>
      <c r="K1418" s="9"/>
      <c r="M1418" s="9"/>
      <c r="O1418" s="9"/>
      <c r="W1418" s="9"/>
    </row>
    <row r="1419" spans="7:23" ht="60" customHeight="1" x14ac:dyDescent="0.25">
      <c r="G1419" s="9"/>
      <c r="I1419" s="9"/>
      <c r="K1419" s="9"/>
      <c r="M1419" s="9"/>
      <c r="O1419" s="9"/>
      <c r="W1419" s="9"/>
    </row>
    <row r="1420" spans="7:23" ht="60" customHeight="1" x14ac:dyDescent="0.25">
      <c r="G1420" s="9"/>
      <c r="I1420" s="9"/>
      <c r="K1420" s="9"/>
      <c r="M1420" s="9"/>
      <c r="O1420" s="9"/>
      <c r="W1420" s="9"/>
    </row>
    <row r="1421" spans="7:23" ht="60" customHeight="1" x14ac:dyDescent="0.25">
      <c r="G1421" s="9"/>
      <c r="I1421" s="9"/>
      <c r="K1421" s="9"/>
      <c r="M1421" s="9"/>
      <c r="O1421" s="9"/>
      <c r="W1421" s="9"/>
    </row>
    <row r="1422" spans="7:23" ht="60" customHeight="1" x14ac:dyDescent="0.25">
      <c r="G1422" s="9"/>
      <c r="I1422" s="9"/>
      <c r="K1422" s="9"/>
      <c r="M1422" s="9"/>
      <c r="O1422" s="9"/>
      <c r="W1422" s="9"/>
    </row>
    <row r="1423" spans="7:23" ht="60" customHeight="1" x14ac:dyDescent="0.25">
      <c r="G1423" s="9"/>
      <c r="I1423" s="9"/>
      <c r="K1423" s="9"/>
      <c r="M1423" s="9"/>
      <c r="O1423" s="9"/>
      <c r="W1423" s="9"/>
    </row>
    <row r="1424" spans="7:23" ht="60" customHeight="1" x14ac:dyDescent="0.25">
      <c r="G1424" s="9"/>
      <c r="I1424" s="9"/>
      <c r="K1424" s="9"/>
      <c r="M1424" s="9"/>
      <c r="O1424" s="9"/>
      <c r="W1424" s="9"/>
    </row>
    <row r="1425" spans="7:23" ht="60" customHeight="1" x14ac:dyDescent="0.25">
      <c r="G1425" s="9"/>
      <c r="I1425" s="9"/>
      <c r="K1425" s="9"/>
      <c r="M1425" s="9"/>
      <c r="O1425" s="9"/>
      <c r="W1425" s="9"/>
    </row>
    <row r="1426" spans="7:23" ht="60" customHeight="1" x14ac:dyDescent="0.25">
      <c r="G1426" s="9"/>
      <c r="I1426" s="9"/>
      <c r="K1426" s="9"/>
      <c r="M1426" s="9"/>
      <c r="O1426" s="9"/>
      <c r="W1426" s="9"/>
    </row>
    <row r="1427" spans="7:23" ht="60" customHeight="1" x14ac:dyDescent="0.25">
      <c r="G1427" s="9"/>
      <c r="I1427" s="9"/>
      <c r="K1427" s="9"/>
      <c r="M1427" s="9"/>
      <c r="O1427" s="9"/>
      <c r="W1427" s="9"/>
    </row>
    <row r="1428" spans="7:23" ht="60" customHeight="1" x14ac:dyDescent="0.25">
      <c r="G1428" s="9"/>
      <c r="I1428" s="9"/>
      <c r="K1428" s="9"/>
      <c r="M1428" s="9"/>
      <c r="O1428" s="9"/>
      <c r="W1428" s="9"/>
    </row>
    <row r="1429" spans="7:23" ht="60" customHeight="1" x14ac:dyDescent="0.25">
      <c r="G1429" s="9"/>
      <c r="I1429" s="9"/>
      <c r="K1429" s="9"/>
      <c r="M1429" s="9"/>
      <c r="O1429" s="9"/>
      <c r="W1429" s="9"/>
    </row>
    <row r="1430" spans="7:23" ht="60" customHeight="1" x14ac:dyDescent="0.25">
      <c r="G1430" s="9"/>
      <c r="I1430" s="9"/>
      <c r="K1430" s="9"/>
      <c r="M1430" s="9"/>
      <c r="O1430" s="9"/>
      <c r="W1430" s="9"/>
    </row>
    <row r="1431" spans="7:23" ht="60" customHeight="1" x14ac:dyDescent="0.25">
      <c r="G1431" s="9"/>
      <c r="I1431" s="9"/>
      <c r="K1431" s="9"/>
      <c r="M1431" s="9"/>
      <c r="O1431" s="9"/>
      <c r="W1431" s="9"/>
    </row>
    <row r="1432" spans="7:23" ht="60" customHeight="1" x14ac:dyDescent="0.25">
      <c r="G1432" s="9"/>
      <c r="I1432" s="9"/>
      <c r="K1432" s="9"/>
      <c r="M1432" s="9"/>
      <c r="O1432" s="9"/>
      <c r="W1432" s="9"/>
    </row>
    <row r="1433" spans="7:23" ht="60" customHeight="1" x14ac:dyDescent="0.25">
      <c r="G1433" s="9"/>
      <c r="I1433" s="9"/>
      <c r="K1433" s="9"/>
      <c r="M1433" s="9"/>
      <c r="O1433" s="9"/>
      <c r="W1433" s="9"/>
    </row>
    <row r="1434" spans="7:23" ht="60" customHeight="1" x14ac:dyDescent="0.25">
      <c r="G1434" s="9"/>
      <c r="I1434" s="9"/>
      <c r="K1434" s="9"/>
      <c r="M1434" s="9"/>
      <c r="O1434" s="9"/>
      <c r="W1434" s="9"/>
    </row>
    <row r="1435" spans="7:23" ht="60" customHeight="1" x14ac:dyDescent="0.25">
      <c r="G1435" s="9"/>
      <c r="I1435" s="9"/>
      <c r="K1435" s="9"/>
      <c r="M1435" s="9"/>
      <c r="O1435" s="9"/>
      <c r="W1435" s="9"/>
    </row>
    <row r="1436" spans="7:23" ht="60" customHeight="1" x14ac:dyDescent="0.25">
      <c r="G1436" s="9"/>
      <c r="I1436" s="9"/>
      <c r="K1436" s="9"/>
      <c r="M1436" s="9"/>
      <c r="O1436" s="9"/>
      <c r="W1436" s="9"/>
    </row>
    <row r="1437" spans="7:23" ht="60" customHeight="1" x14ac:dyDescent="0.25">
      <c r="G1437" s="9"/>
      <c r="I1437" s="9"/>
      <c r="K1437" s="9"/>
      <c r="M1437" s="9"/>
      <c r="O1437" s="9"/>
      <c r="W1437" s="9"/>
    </row>
    <row r="1438" spans="7:23" ht="60" customHeight="1" x14ac:dyDescent="0.25">
      <c r="G1438" s="9"/>
      <c r="I1438" s="9"/>
      <c r="K1438" s="9"/>
      <c r="M1438" s="9"/>
      <c r="O1438" s="9"/>
      <c r="W1438" s="9"/>
    </row>
    <row r="1439" spans="7:23" ht="60" customHeight="1" x14ac:dyDescent="0.25">
      <c r="G1439" s="9"/>
      <c r="I1439" s="9"/>
      <c r="K1439" s="9"/>
      <c r="M1439" s="9"/>
      <c r="O1439" s="9"/>
      <c r="W1439" s="9"/>
    </row>
    <row r="1440" spans="7:23" ht="60" customHeight="1" x14ac:dyDescent="0.25">
      <c r="G1440" s="9"/>
      <c r="I1440" s="9"/>
      <c r="K1440" s="9"/>
      <c r="M1440" s="9"/>
      <c r="O1440" s="9"/>
      <c r="W1440" s="9"/>
    </row>
    <row r="1441" spans="7:23" ht="60" customHeight="1" x14ac:dyDescent="0.25">
      <c r="G1441" s="9"/>
      <c r="I1441" s="9"/>
      <c r="K1441" s="9"/>
      <c r="M1441" s="9"/>
      <c r="O1441" s="9"/>
      <c r="W1441" s="9"/>
    </row>
    <row r="1442" spans="7:23" ht="60" customHeight="1" x14ac:dyDescent="0.25">
      <c r="G1442" s="9"/>
      <c r="I1442" s="9"/>
      <c r="K1442" s="9"/>
      <c r="M1442" s="9"/>
      <c r="O1442" s="9"/>
      <c r="W1442" s="9"/>
    </row>
    <row r="1443" spans="7:23" ht="60" customHeight="1" x14ac:dyDescent="0.25">
      <c r="G1443" s="9"/>
      <c r="I1443" s="9"/>
      <c r="K1443" s="9"/>
      <c r="M1443" s="9"/>
      <c r="O1443" s="9"/>
      <c r="W1443" s="9"/>
    </row>
    <row r="1444" spans="7:23" ht="60" customHeight="1" x14ac:dyDescent="0.25">
      <c r="G1444" s="9"/>
      <c r="I1444" s="9"/>
      <c r="K1444" s="9"/>
      <c r="M1444" s="9"/>
      <c r="O1444" s="9"/>
      <c r="W1444" s="9"/>
    </row>
    <row r="1445" spans="7:23" ht="60" customHeight="1" x14ac:dyDescent="0.25">
      <c r="G1445" s="9"/>
      <c r="I1445" s="9"/>
      <c r="K1445" s="9"/>
      <c r="M1445" s="9"/>
      <c r="O1445" s="9"/>
      <c r="W1445" s="9"/>
    </row>
    <row r="1446" spans="7:23" ht="60" customHeight="1" x14ac:dyDescent="0.25">
      <c r="G1446" s="9"/>
      <c r="I1446" s="9"/>
      <c r="K1446" s="9"/>
      <c r="M1446" s="9"/>
      <c r="O1446" s="9"/>
      <c r="W1446" s="9"/>
    </row>
    <row r="1447" spans="7:23" ht="60" customHeight="1" x14ac:dyDescent="0.25">
      <c r="G1447" s="9"/>
      <c r="I1447" s="9"/>
      <c r="K1447" s="9"/>
      <c r="M1447" s="9"/>
      <c r="O1447" s="9"/>
      <c r="W1447" s="9"/>
    </row>
    <row r="1448" spans="7:23" ht="60" customHeight="1" x14ac:dyDescent="0.25">
      <c r="G1448" s="9"/>
      <c r="I1448" s="9"/>
      <c r="K1448" s="9"/>
      <c r="M1448" s="9"/>
      <c r="O1448" s="9"/>
      <c r="W1448" s="9"/>
    </row>
    <row r="1449" spans="7:23" ht="60" customHeight="1" x14ac:dyDescent="0.25">
      <c r="G1449" s="9"/>
      <c r="I1449" s="9"/>
      <c r="K1449" s="9"/>
      <c r="M1449" s="9"/>
      <c r="O1449" s="9"/>
      <c r="W1449" s="9"/>
    </row>
    <row r="1450" spans="7:23" ht="60" customHeight="1" x14ac:dyDescent="0.25">
      <c r="G1450" s="9"/>
      <c r="I1450" s="9"/>
      <c r="K1450" s="9"/>
      <c r="M1450" s="9"/>
      <c r="O1450" s="9"/>
      <c r="W1450" s="9"/>
    </row>
    <row r="1451" spans="7:23" ht="60" customHeight="1" x14ac:dyDescent="0.25">
      <c r="G1451" s="9"/>
      <c r="I1451" s="9"/>
      <c r="K1451" s="9"/>
      <c r="M1451" s="9"/>
      <c r="O1451" s="9"/>
      <c r="W1451" s="9"/>
    </row>
    <row r="1452" spans="7:23" ht="60" customHeight="1" x14ac:dyDescent="0.25">
      <c r="G1452" s="9"/>
      <c r="I1452" s="9"/>
      <c r="K1452" s="9"/>
      <c r="M1452" s="9"/>
      <c r="O1452" s="9"/>
      <c r="W1452" s="9"/>
    </row>
    <row r="1453" spans="7:23" ht="60" customHeight="1" x14ac:dyDescent="0.25">
      <c r="G1453" s="9"/>
      <c r="I1453" s="9"/>
      <c r="K1453" s="9"/>
      <c r="M1453" s="9"/>
      <c r="O1453" s="9"/>
      <c r="W1453" s="9"/>
    </row>
    <row r="1454" spans="7:23" ht="60" customHeight="1" x14ac:dyDescent="0.25">
      <c r="G1454" s="9"/>
      <c r="I1454" s="9"/>
      <c r="K1454" s="9"/>
      <c r="M1454" s="9"/>
      <c r="O1454" s="9"/>
      <c r="W1454" s="9"/>
    </row>
    <row r="1455" spans="7:23" ht="60" customHeight="1" x14ac:dyDescent="0.25">
      <c r="G1455" s="9"/>
      <c r="I1455" s="9"/>
      <c r="K1455" s="9"/>
      <c r="M1455" s="9"/>
      <c r="O1455" s="9"/>
      <c r="W1455" s="9"/>
    </row>
    <row r="1456" spans="7:23" ht="60" customHeight="1" x14ac:dyDescent="0.25">
      <c r="G1456" s="9"/>
      <c r="I1456" s="9"/>
      <c r="K1456" s="9"/>
      <c r="M1456" s="9"/>
      <c r="O1456" s="9"/>
      <c r="W1456" s="9"/>
    </row>
    <row r="1457" spans="7:23" ht="60" customHeight="1" x14ac:dyDescent="0.25">
      <c r="G1457" s="9"/>
      <c r="I1457" s="9"/>
      <c r="K1457" s="9"/>
      <c r="M1457" s="9"/>
      <c r="O1457" s="9"/>
      <c r="W1457" s="9"/>
    </row>
    <row r="1458" spans="7:23" ht="60" customHeight="1" x14ac:dyDescent="0.25">
      <c r="G1458" s="9"/>
      <c r="I1458" s="9"/>
      <c r="K1458" s="9"/>
      <c r="M1458" s="9"/>
      <c r="O1458" s="9"/>
      <c r="W1458" s="9"/>
    </row>
    <row r="1459" spans="7:23" ht="60" customHeight="1" x14ac:dyDescent="0.25">
      <c r="G1459" s="9"/>
      <c r="I1459" s="9"/>
      <c r="K1459" s="9"/>
      <c r="M1459" s="9"/>
      <c r="O1459" s="9"/>
      <c r="W1459" s="9"/>
    </row>
    <row r="1460" spans="7:23" ht="60" customHeight="1" x14ac:dyDescent="0.25">
      <c r="G1460" s="9"/>
      <c r="I1460" s="9"/>
      <c r="K1460" s="9"/>
      <c r="M1460" s="9"/>
      <c r="O1460" s="9"/>
      <c r="W1460" s="9"/>
    </row>
    <row r="1461" spans="7:23" ht="60" customHeight="1" x14ac:dyDescent="0.25">
      <c r="G1461" s="9"/>
      <c r="I1461" s="9"/>
      <c r="K1461" s="9"/>
      <c r="M1461" s="9"/>
      <c r="O1461" s="9"/>
      <c r="W1461" s="9"/>
    </row>
    <row r="1462" spans="7:23" ht="60" customHeight="1" x14ac:dyDescent="0.25">
      <c r="G1462" s="9"/>
      <c r="I1462" s="9"/>
      <c r="K1462" s="9"/>
      <c r="M1462" s="9"/>
      <c r="O1462" s="9"/>
      <c r="W1462" s="9"/>
    </row>
    <row r="1463" spans="7:23" ht="60" customHeight="1" x14ac:dyDescent="0.25">
      <c r="G1463" s="9"/>
      <c r="I1463" s="9"/>
      <c r="K1463" s="9"/>
      <c r="M1463" s="9"/>
      <c r="O1463" s="9"/>
      <c r="W1463" s="9"/>
    </row>
    <row r="1464" spans="7:23" ht="60" customHeight="1" x14ac:dyDescent="0.25">
      <c r="G1464" s="9"/>
      <c r="I1464" s="9"/>
      <c r="K1464" s="9"/>
      <c r="M1464" s="9"/>
      <c r="O1464" s="9"/>
      <c r="W1464" s="9"/>
    </row>
    <row r="1465" spans="7:23" ht="60" customHeight="1" x14ac:dyDescent="0.25">
      <c r="G1465" s="9"/>
      <c r="I1465" s="9"/>
      <c r="K1465" s="9"/>
      <c r="M1465" s="9"/>
      <c r="O1465" s="9"/>
      <c r="W1465" s="9"/>
    </row>
    <row r="1466" spans="7:23" ht="60" customHeight="1" x14ac:dyDescent="0.25">
      <c r="G1466" s="9"/>
      <c r="I1466" s="9"/>
      <c r="K1466" s="9"/>
      <c r="M1466" s="9"/>
      <c r="O1466" s="9"/>
      <c r="W1466" s="9"/>
    </row>
    <row r="1467" spans="7:23" ht="60" customHeight="1" x14ac:dyDescent="0.25">
      <c r="G1467" s="9"/>
      <c r="I1467" s="9"/>
      <c r="K1467" s="9"/>
      <c r="M1467" s="9"/>
      <c r="O1467" s="9"/>
      <c r="W1467" s="9"/>
    </row>
    <row r="1468" spans="7:23" ht="60" customHeight="1" x14ac:dyDescent="0.25">
      <c r="G1468" s="9"/>
      <c r="I1468" s="9"/>
      <c r="K1468" s="9"/>
      <c r="M1468" s="9"/>
      <c r="O1468" s="9"/>
      <c r="W1468" s="9"/>
    </row>
    <row r="1469" spans="7:23" ht="60" customHeight="1" x14ac:dyDescent="0.25">
      <c r="G1469" s="9"/>
      <c r="I1469" s="9"/>
      <c r="K1469" s="9"/>
      <c r="M1469" s="9"/>
      <c r="O1469" s="9"/>
      <c r="W1469" s="9"/>
    </row>
    <row r="1470" spans="7:23" ht="60" customHeight="1" x14ac:dyDescent="0.25">
      <c r="G1470" s="9"/>
      <c r="I1470" s="9"/>
      <c r="K1470" s="9"/>
      <c r="M1470" s="9"/>
      <c r="O1470" s="9"/>
      <c r="W1470" s="9"/>
    </row>
    <row r="1471" spans="7:23" ht="60" customHeight="1" x14ac:dyDescent="0.25">
      <c r="G1471" s="9"/>
      <c r="I1471" s="9"/>
      <c r="K1471" s="9"/>
      <c r="M1471" s="9"/>
      <c r="O1471" s="9"/>
      <c r="W1471" s="9"/>
    </row>
    <row r="1472" spans="7:23" ht="60" customHeight="1" x14ac:dyDescent="0.25">
      <c r="G1472" s="9"/>
      <c r="I1472" s="9"/>
      <c r="K1472" s="9"/>
      <c r="M1472" s="9"/>
      <c r="O1472" s="9"/>
      <c r="W1472" s="9"/>
    </row>
    <row r="1473" spans="7:23" ht="60" customHeight="1" x14ac:dyDescent="0.25">
      <c r="G1473" s="9"/>
      <c r="I1473" s="9"/>
      <c r="K1473" s="9"/>
      <c r="M1473" s="9"/>
      <c r="O1473" s="9"/>
      <c r="W1473" s="9"/>
    </row>
    <row r="1474" spans="7:23" ht="60" customHeight="1" x14ac:dyDescent="0.25">
      <c r="G1474" s="9"/>
      <c r="I1474" s="9"/>
      <c r="K1474" s="9"/>
      <c r="M1474" s="9"/>
      <c r="O1474" s="9"/>
      <c r="W1474" s="9"/>
    </row>
    <row r="1475" spans="7:23" ht="60" customHeight="1" x14ac:dyDescent="0.25">
      <c r="G1475" s="9"/>
      <c r="I1475" s="9"/>
      <c r="K1475" s="9"/>
      <c r="M1475" s="9"/>
      <c r="O1475" s="9"/>
      <c r="W1475" s="9"/>
    </row>
    <row r="1476" spans="7:23" ht="60" customHeight="1" x14ac:dyDescent="0.25">
      <c r="G1476" s="9"/>
      <c r="I1476" s="9"/>
      <c r="K1476" s="9"/>
      <c r="M1476" s="9"/>
      <c r="O1476" s="9"/>
      <c r="W1476" s="9"/>
    </row>
    <row r="1477" spans="7:23" ht="60" customHeight="1" x14ac:dyDescent="0.25">
      <c r="G1477" s="9"/>
      <c r="I1477" s="9"/>
      <c r="K1477" s="9"/>
      <c r="M1477" s="9"/>
      <c r="O1477" s="9"/>
      <c r="W1477" s="9"/>
    </row>
    <row r="1478" spans="7:23" ht="60" customHeight="1" x14ac:dyDescent="0.25">
      <c r="G1478" s="9"/>
      <c r="I1478" s="9"/>
      <c r="K1478" s="9"/>
      <c r="M1478" s="9"/>
      <c r="O1478" s="9"/>
      <c r="W1478" s="9"/>
    </row>
    <row r="1479" spans="7:23" ht="60" customHeight="1" x14ac:dyDescent="0.25">
      <c r="G1479" s="9"/>
      <c r="I1479" s="9"/>
      <c r="K1479" s="9"/>
      <c r="M1479" s="9"/>
      <c r="O1479" s="9"/>
      <c r="W1479" s="9"/>
    </row>
    <row r="1480" spans="7:23" ht="60" customHeight="1" x14ac:dyDescent="0.25">
      <c r="G1480" s="9"/>
      <c r="I1480" s="9"/>
      <c r="K1480" s="9"/>
      <c r="M1480" s="9"/>
      <c r="O1480" s="9"/>
      <c r="W1480" s="9"/>
    </row>
    <row r="1481" spans="7:23" ht="60" customHeight="1" x14ac:dyDescent="0.25">
      <c r="G1481" s="9"/>
      <c r="I1481" s="9"/>
      <c r="K1481" s="9"/>
      <c r="M1481" s="9"/>
      <c r="O1481" s="9"/>
      <c r="W1481" s="9"/>
    </row>
    <row r="1482" spans="7:23" ht="60" customHeight="1" x14ac:dyDescent="0.25">
      <c r="G1482" s="9"/>
      <c r="I1482" s="9"/>
      <c r="K1482" s="9"/>
      <c r="M1482" s="9"/>
      <c r="O1482" s="9"/>
      <c r="W1482" s="9"/>
    </row>
    <row r="1483" spans="7:23" ht="60" customHeight="1" x14ac:dyDescent="0.25">
      <c r="G1483" s="9"/>
      <c r="I1483" s="9"/>
      <c r="K1483" s="9"/>
      <c r="M1483" s="9"/>
      <c r="O1483" s="9"/>
      <c r="W1483" s="9"/>
    </row>
    <row r="1484" spans="7:23" ht="60" customHeight="1" x14ac:dyDescent="0.25">
      <c r="G1484" s="9"/>
      <c r="I1484" s="9"/>
      <c r="K1484" s="9"/>
      <c r="M1484" s="9"/>
      <c r="O1484" s="9"/>
      <c r="W1484" s="9"/>
    </row>
    <row r="1485" spans="7:23" ht="60" customHeight="1" x14ac:dyDescent="0.25">
      <c r="G1485" s="9"/>
      <c r="I1485" s="9"/>
      <c r="K1485" s="9"/>
      <c r="M1485" s="9"/>
      <c r="O1485" s="9"/>
      <c r="W1485" s="9"/>
    </row>
    <row r="1486" spans="7:23" ht="60" customHeight="1" x14ac:dyDescent="0.25">
      <c r="G1486" s="9"/>
      <c r="I1486" s="9"/>
      <c r="K1486" s="9"/>
      <c r="M1486" s="9"/>
      <c r="O1486" s="9"/>
      <c r="W1486" s="9"/>
    </row>
    <row r="1487" spans="7:23" ht="60" customHeight="1" x14ac:dyDescent="0.25">
      <c r="G1487" s="9"/>
      <c r="I1487" s="9"/>
      <c r="K1487" s="9"/>
      <c r="M1487" s="9"/>
      <c r="O1487" s="9"/>
      <c r="W1487" s="9"/>
    </row>
    <row r="1488" spans="7:23" ht="60" customHeight="1" x14ac:dyDescent="0.25">
      <c r="G1488" s="9"/>
      <c r="I1488" s="9"/>
      <c r="K1488" s="9"/>
      <c r="M1488" s="9"/>
      <c r="O1488" s="9"/>
      <c r="W1488" s="9"/>
    </row>
    <row r="1489" spans="7:23" ht="60" customHeight="1" x14ac:dyDescent="0.25">
      <c r="G1489" s="9"/>
      <c r="I1489" s="9"/>
      <c r="K1489" s="9"/>
      <c r="M1489" s="9"/>
      <c r="O1489" s="9"/>
      <c r="W1489" s="9"/>
    </row>
    <row r="1490" spans="7:23" ht="60" customHeight="1" x14ac:dyDescent="0.25">
      <c r="G1490" s="9"/>
      <c r="I1490" s="9"/>
      <c r="K1490" s="9"/>
      <c r="M1490" s="9"/>
      <c r="O1490" s="9"/>
      <c r="W1490" s="9"/>
    </row>
    <row r="1491" spans="7:23" ht="60" customHeight="1" x14ac:dyDescent="0.25">
      <c r="G1491" s="9"/>
      <c r="I1491" s="9"/>
      <c r="K1491" s="9"/>
      <c r="M1491" s="9"/>
      <c r="O1491" s="9"/>
      <c r="W1491" s="9"/>
    </row>
    <row r="1492" spans="7:23" ht="60" customHeight="1" x14ac:dyDescent="0.25">
      <c r="G1492" s="9"/>
      <c r="I1492" s="9"/>
      <c r="K1492" s="9"/>
      <c r="M1492" s="9"/>
      <c r="O1492" s="9"/>
      <c r="W1492" s="9"/>
    </row>
    <row r="1493" spans="7:23" ht="60" customHeight="1" x14ac:dyDescent="0.25">
      <c r="G1493" s="9"/>
      <c r="I1493" s="9"/>
      <c r="K1493" s="9"/>
      <c r="M1493" s="9"/>
      <c r="O1493" s="9"/>
      <c r="W1493" s="9"/>
    </row>
    <row r="1494" spans="7:23" ht="60" customHeight="1" x14ac:dyDescent="0.25">
      <c r="G1494" s="9"/>
      <c r="I1494" s="9"/>
      <c r="K1494" s="9"/>
      <c r="M1494" s="9"/>
      <c r="O1494" s="9"/>
      <c r="W1494" s="9"/>
    </row>
    <row r="1495" spans="7:23" ht="60" customHeight="1" x14ac:dyDescent="0.25">
      <c r="G1495" s="9"/>
      <c r="I1495" s="9"/>
      <c r="K1495" s="9"/>
      <c r="M1495" s="9"/>
      <c r="O1495" s="9"/>
      <c r="W1495" s="9"/>
    </row>
    <row r="1496" spans="7:23" ht="60" customHeight="1" x14ac:dyDescent="0.25">
      <c r="G1496" s="9"/>
      <c r="I1496" s="9"/>
      <c r="K1496" s="9"/>
      <c r="M1496" s="9"/>
      <c r="O1496" s="9"/>
      <c r="W1496" s="9"/>
    </row>
    <row r="1497" spans="7:23" ht="60" customHeight="1" x14ac:dyDescent="0.25">
      <c r="G1497" s="9"/>
      <c r="I1497" s="9"/>
      <c r="K1497" s="9"/>
      <c r="M1497" s="9"/>
      <c r="O1497" s="9"/>
      <c r="W1497" s="9"/>
    </row>
    <row r="1498" spans="7:23" ht="60" customHeight="1" x14ac:dyDescent="0.25">
      <c r="G1498" s="9"/>
      <c r="I1498" s="9"/>
      <c r="K1498" s="9"/>
      <c r="M1498" s="9"/>
      <c r="O1498" s="9"/>
      <c r="W1498" s="9"/>
    </row>
    <row r="1499" spans="7:23" ht="60" customHeight="1" x14ac:dyDescent="0.25">
      <c r="G1499" s="9"/>
      <c r="I1499" s="9"/>
      <c r="K1499" s="9"/>
      <c r="M1499" s="9"/>
      <c r="O1499" s="9"/>
      <c r="W1499" s="9"/>
    </row>
    <row r="1500" spans="7:23" ht="60" customHeight="1" x14ac:dyDescent="0.25">
      <c r="G1500" s="9"/>
      <c r="I1500" s="9"/>
      <c r="K1500" s="9"/>
      <c r="M1500" s="9"/>
      <c r="O1500" s="9"/>
      <c r="W1500" s="9"/>
    </row>
    <row r="1501" spans="7:23" ht="60" customHeight="1" x14ac:dyDescent="0.25">
      <c r="G1501" s="9"/>
      <c r="I1501" s="9"/>
      <c r="K1501" s="9"/>
      <c r="M1501" s="9"/>
      <c r="O1501" s="9"/>
      <c r="W1501" s="9"/>
    </row>
    <row r="1502" spans="7:23" ht="60" customHeight="1" x14ac:dyDescent="0.25">
      <c r="G1502" s="9"/>
      <c r="I1502" s="9"/>
      <c r="K1502" s="9"/>
      <c r="M1502" s="9"/>
      <c r="O1502" s="9"/>
      <c r="W1502" s="9"/>
    </row>
    <row r="1503" spans="7:23" ht="60" customHeight="1" x14ac:dyDescent="0.25">
      <c r="G1503" s="9"/>
      <c r="I1503" s="9"/>
      <c r="K1503" s="9"/>
      <c r="M1503" s="9"/>
      <c r="O1503" s="9"/>
      <c r="W1503" s="9"/>
    </row>
    <row r="1504" spans="7:23" ht="60" customHeight="1" x14ac:dyDescent="0.25">
      <c r="G1504" s="9"/>
      <c r="I1504" s="9"/>
      <c r="K1504" s="9"/>
      <c r="M1504" s="9"/>
      <c r="O1504" s="9"/>
      <c r="W1504" s="9"/>
    </row>
    <row r="1505" spans="7:23" ht="60" customHeight="1" x14ac:dyDescent="0.25">
      <c r="G1505" s="9"/>
      <c r="I1505" s="9"/>
      <c r="K1505" s="9"/>
      <c r="M1505" s="9"/>
      <c r="O1505" s="9"/>
      <c r="W1505" s="9"/>
    </row>
    <row r="1506" spans="7:23" ht="60" customHeight="1" x14ac:dyDescent="0.25">
      <c r="G1506" s="9"/>
      <c r="I1506" s="9"/>
      <c r="K1506" s="9"/>
      <c r="M1506" s="9"/>
      <c r="O1506" s="9"/>
      <c r="W1506" s="9"/>
    </row>
    <row r="1507" spans="7:23" ht="60" customHeight="1" x14ac:dyDescent="0.25">
      <c r="G1507" s="9"/>
      <c r="I1507" s="9"/>
      <c r="K1507" s="9"/>
      <c r="M1507" s="9"/>
      <c r="O1507" s="9"/>
      <c r="W1507" s="9"/>
    </row>
    <row r="1508" spans="7:23" ht="60" customHeight="1" x14ac:dyDescent="0.25">
      <c r="G1508" s="9"/>
      <c r="I1508" s="9"/>
      <c r="K1508" s="9"/>
      <c r="M1508" s="9"/>
      <c r="O1508" s="9"/>
      <c r="W1508" s="9"/>
    </row>
    <row r="1509" spans="7:23" ht="60" customHeight="1" x14ac:dyDescent="0.25">
      <c r="G1509" s="9"/>
      <c r="I1509" s="9"/>
      <c r="K1509" s="9"/>
      <c r="M1509" s="9"/>
      <c r="O1509" s="9"/>
      <c r="W1509" s="9"/>
    </row>
    <row r="1510" spans="7:23" ht="60" customHeight="1" x14ac:dyDescent="0.25">
      <c r="G1510" s="9"/>
      <c r="I1510" s="9"/>
      <c r="K1510" s="9"/>
      <c r="M1510" s="9"/>
      <c r="O1510" s="9"/>
      <c r="W1510" s="9"/>
    </row>
    <row r="1511" spans="7:23" ht="60" customHeight="1" x14ac:dyDescent="0.25">
      <c r="G1511" s="9"/>
      <c r="I1511" s="9"/>
      <c r="K1511" s="9"/>
      <c r="M1511" s="9"/>
      <c r="O1511" s="9"/>
      <c r="W1511" s="9"/>
    </row>
    <row r="1512" spans="7:23" ht="60" customHeight="1" x14ac:dyDescent="0.25">
      <c r="G1512" s="9"/>
      <c r="I1512" s="9"/>
      <c r="K1512" s="9"/>
      <c r="M1512" s="9"/>
      <c r="O1512" s="9"/>
      <c r="W1512" s="9"/>
    </row>
    <row r="1513" spans="7:23" ht="60" customHeight="1" x14ac:dyDescent="0.25">
      <c r="G1513" s="9"/>
      <c r="I1513" s="9"/>
      <c r="K1513" s="9"/>
      <c r="M1513" s="9"/>
      <c r="O1513" s="9"/>
      <c r="W1513" s="9"/>
    </row>
    <row r="1514" spans="7:23" ht="60" customHeight="1" x14ac:dyDescent="0.25">
      <c r="G1514" s="9"/>
      <c r="I1514" s="9"/>
      <c r="K1514" s="9"/>
      <c r="M1514" s="9"/>
      <c r="O1514" s="9"/>
      <c r="W1514" s="9"/>
    </row>
    <row r="1515" spans="7:23" ht="60" customHeight="1" x14ac:dyDescent="0.25">
      <c r="G1515" s="9"/>
      <c r="I1515" s="9"/>
      <c r="K1515" s="9"/>
      <c r="M1515" s="9"/>
      <c r="O1515" s="9"/>
      <c r="W1515" s="9"/>
    </row>
    <row r="1516" spans="7:23" ht="60" customHeight="1" x14ac:dyDescent="0.25">
      <c r="G1516" s="9"/>
      <c r="I1516" s="9"/>
      <c r="K1516" s="9"/>
      <c r="M1516" s="9"/>
      <c r="O1516" s="9"/>
      <c r="W1516" s="9"/>
    </row>
    <row r="1517" spans="7:23" ht="60" customHeight="1" x14ac:dyDescent="0.25">
      <c r="G1517" s="9"/>
      <c r="I1517" s="9"/>
      <c r="K1517" s="9"/>
      <c r="M1517" s="9"/>
      <c r="O1517" s="9"/>
      <c r="W1517" s="9"/>
    </row>
    <row r="1518" spans="7:23" ht="60" customHeight="1" x14ac:dyDescent="0.25">
      <c r="G1518" s="9"/>
      <c r="I1518" s="9"/>
      <c r="K1518" s="9"/>
      <c r="M1518" s="9"/>
      <c r="O1518" s="9"/>
      <c r="W1518" s="9"/>
    </row>
    <row r="1519" spans="7:23" ht="60" customHeight="1" x14ac:dyDescent="0.25">
      <c r="G1519" s="9"/>
      <c r="I1519" s="9"/>
      <c r="K1519" s="9"/>
      <c r="M1519" s="9"/>
      <c r="O1519" s="9"/>
      <c r="W1519" s="9"/>
    </row>
    <row r="1520" spans="7:23" ht="60" customHeight="1" x14ac:dyDescent="0.25">
      <c r="G1520" s="9"/>
      <c r="I1520" s="9"/>
      <c r="K1520" s="9"/>
      <c r="M1520" s="9"/>
      <c r="O1520" s="9"/>
      <c r="W1520" s="9"/>
    </row>
    <row r="1521" spans="7:23" ht="60" customHeight="1" x14ac:dyDescent="0.25">
      <c r="G1521" s="9"/>
      <c r="I1521" s="9"/>
      <c r="K1521" s="9"/>
      <c r="M1521" s="9"/>
      <c r="O1521" s="9"/>
      <c r="W1521" s="9"/>
    </row>
    <row r="1522" spans="7:23" ht="60" customHeight="1" x14ac:dyDescent="0.25">
      <c r="G1522" s="9"/>
      <c r="I1522" s="9"/>
      <c r="K1522" s="9"/>
      <c r="M1522" s="9"/>
      <c r="O1522" s="9"/>
      <c r="W1522" s="9"/>
    </row>
    <row r="1523" spans="7:23" ht="60" customHeight="1" x14ac:dyDescent="0.25">
      <c r="G1523" s="9"/>
      <c r="I1523" s="9"/>
      <c r="K1523" s="9"/>
      <c r="M1523" s="9"/>
      <c r="O1523" s="9"/>
      <c r="W1523" s="9"/>
    </row>
    <row r="1524" spans="7:23" ht="60" customHeight="1" x14ac:dyDescent="0.25">
      <c r="G1524" s="9"/>
      <c r="I1524" s="9"/>
      <c r="K1524" s="9"/>
      <c r="M1524" s="9"/>
      <c r="O1524" s="9"/>
      <c r="W1524" s="9"/>
    </row>
    <row r="1525" spans="7:23" ht="60" customHeight="1" x14ac:dyDescent="0.25">
      <c r="G1525" s="9"/>
      <c r="I1525" s="9"/>
      <c r="K1525" s="9"/>
      <c r="M1525" s="9"/>
      <c r="O1525" s="9"/>
      <c r="W1525" s="9"/>
    </row>
    <row r="1526" spans="7:23" ht="60" customHeight="1" x14ac:dyDescent="0.25">
      <c r="G1526" s="9"/>
      <c r="I1526" s="9"/>
      <c r="K1526" s="9"/>
      <c r="M1526" s="9"/>
      <c r="O1526" s="9"/>
      <c r="W1526" s="9"/>
    </row>
    <row r="1527" spans="7:23" ht="60" customHeight="1" x14ac:dyDescent="0.25">
      <c r="G1527" s="9"/>
      <c r="I1527" s="9"/>
      <c r="K1527" s="9"/>
      <c r="M1527" s="9"/>
      <c r="O1527" s="9"/>
      <c r="W1527" s="9"/>
    </row>
    <row r="1528" spans="7:23" ht="60" customHeight="1" x14ac:dyDescent="0.25">
      <c r="G1528" s="9"/>
      <c r="I1528" s="9"/>
      <c r="K1528" s="9"/>
      <c r="M1528" s="9"/>
      <c r="O1528" s="9"/>
      <c r="W1528" s="9"/>
    </row>
    <row r="1529" spans="7:23" ht="60" customHeight="1" x14ac:dyDescent="0.25">
      <c r="G1529" s="9"/>
      <c r="I1529" s="9"/>
      <c r="K1529" s="9"/>
      <c r="M1529" s="9"/>
      <c r="O1529" s="9"/>
      <c r="W1529" s="9"/>
    </row>
    <row r="1530" spans="7:23" ht="60" customHeight="1" x14ac:dyDescent="0.25">
      <c r="G1530" s="9"/>
      <c r="I1530" s="9"/>
      <c r="K1530" s="9"/>
      <c r="M1530" s="9"/>
      <c r="O1530" s="9"/>
      <c r="W1530" s="9"/>
    </row>
    <row r="1531" spans="7:23" ht="60" customHeight="1" x14ac:dyDescent="0.25">
      <c r="G1531" s="9"/>
      <c r="I1531" s="9"/>
      <c r="K1531" s="9"/>
      <c r="M1531" s="9"/>
      <c r="O1531" s="9"/>
      <c r="W1531" s="9"/>
    </row>
    <row r="1532" spans="7:23" ht="60" customHeight="1" x14ac:dyDescent="0.25">
      <c r="G1532" s="9"/>
      <c r="I1532" s="9"/>
      <c r="K1532" s="9"/>
      <c r="M1532" s="9"/>
      <c r="O1532" s="9"/>
      <c r="W1532" s="9"/>
    </row>
    <row r="1533" spans="7:23" ht="60" customHeight="1" x14ac:dyDescent="0.25">
      <c r="G1533" s="9"/>
      <c r="I1533" s="9"/>
      <c r="K1533" s="9"/>
      <c r="M1533" s="9"/>
      <c r="O1533" s="9"/>
      <c r="W1533" s="9"/>
    </row>
    <row r="1534" spans="7:23" ht="60" customHeight="1" x14ac:dyDescent="0.25">
      <c r="G1534" s="9"/>
      <c r="I1534" s="9"/>
      <c r="K1534" s="9"/>
      <c r="M1534" s="9"/>
      <c r="O1534" s="9"/>
      <c r="W1534" s="9"/>
    </row>
    <row r="1535" spans="7:23" ht="60" customHeight="1" x14ac:dyDescent="0.25">
      <c r="G1535" s="9"/>
      <c r="I1535" s="9"/>
      <c r="K1535" s="9"/>
      <c r="M1535" s="9"/>
      <c r="O1535" s="9"/>
      <c r="W1535" s="9"/>
    </row>
    <row r="1536" spans="7:23" ht="60" customHeight="1" x14ac:dyDescent="0.25">
      <c r="G1536" s="9"/>
      <c r="I1536" s="9"/>
      <c r="K1536" s="9"/>
      <c r="M1536" s="9"/>
      <c r="O1536" s="9"/>
      <c r="W1536" s="9"/>
    </row>
    <row r="1537" spans="7:23" ht="60" customHeight="1" x14ac:dyDescent="0.25">
      <c r="G1537" s="9"/>
      <c r="I1537" s="9"/>
      <c r="K1537" s="9"/>
      <c r="M1537" s="9"/>
      <c r="O1537" s="9"/>
      <c r="W1537" s="9"/>
    </row>
    <row r="1538" spans="7:23" ht="60" customHeight="1" x14ac:dyDescent="0.25">
      <c r="G1538" s="9"/>
      <c r="I1538" s="9"/>
      <c r="K1538" s="9"/>
      <c r="M1538" s="9"/>
      <c r="O1538" s="9"/>
      <c r="W1538" s="9"/>
    </row>
    <row r="1539" spans="7:23" ht="60" customHeight="1" x14ac:dyDescent="0.25">
      <c r="G1539" s="9"/>
      <c r="I1539" s="9"/>
      <c r="K1539" s="9"/>
      <c r="M1539" s="9"/>
      <c r="O1539" s="9"/>
      <c r="W1539" s="9"/>
    </row>
    <row r="1540" spans="7:23" ht="60" customHeight="1" x14ac:dyDescent="0.25">
      <c r="G1540" s="9"/>
      <c r="I1540" s="9"/>
      <c r="K1540" s="9"/>
      <c r="M1540" s="9"/>
      <c r="O1540" s="9"/>
      <c r="W1540" s="9"/>
    </row>
    <row r="1541" spans="7:23" ht="60" customHeight="1" x14ac:dyDescent="0.25">
      <c r="G1541" s="9"/>
      <c r="I1541" s="9"/>
      <c r="K1541" s="9"/>
      <c r="M1541" s="9"/>
      <c r="O1541" s="9"/>
      <c r="W1541" s="9"/>
    </row>
    <row r="1542" spans="7:23" ht="60" customHeight="1" x14ac:dyDescent="0.25">
      <c r="G1542" s="9"/>
      <c r="I1542" s="9"/>
      <c r="K1542" s="9"/>
      <c r="M1542" s="9"/>
      <c r="O1542" s="9"/>
      <c r="W1542" s="9"/>
    </row>
    <row r="1543" spans="7:23" ht="60" customHeight="1" x14ac:dyDescent="0.25">
      <c r="G1543" s="9"/>
      <c r="I1543" s="9"/>
      <c r="K1543" s="9"/>
      <c r="M1543" s="9"/>
      <c r="O1543" s="9"/>
      <c r="W1543" s="9"/>
    </row>
    <row r="1544" spans="7:23" ht="60" customHeight="1" x14ac:dyDescent="0.25">
      <c r="G1544" s="9"/>
      <c r="I1544" s="9"/>
      <c r="K1544" s="9"/>
      <c r="M1544" s="9"/>
      <c r="O1544" s="9"/>
      <c r="W1544" s="9"/>
    </row>
    <row r="1545" spans="7:23" ht="60" customHeight="1" x14ac:dyDescent="0.25">
      <c r="G1545" s="9"/>
      <c r="I1545" s="9"/>
      <c r="K1545" s="9"/>
      <c r="M1545" s="9"/>
      <c r="O1545" s="9"/>
      <c r="W1545" s="9"/>
    </row>
    <row r="1546" spans="7:23" ht="60" customHeight="1" x14ac:dyDescent="0.25">
      <c r="G1546" s="9"/>
      <c r="I1546" s="9"/>
      <c r="K1546" s="9"/>
      <c r="M1546" s="9"/>
      <c r="O1546" s="9"/>
      <c r="W1546" s="9"/>
    </row>
    <row r="1547" spans="7:23" ht="60" customHeight="1" x14ac:dyDescent="0.25">
      <c r="G1547" s="9"/>
      <c r="I1547" s="9"/>
      <c r="K1547" s="9"/>
      <c r="M1547" s="9"/>
      <c r="O1547" s="9"/>
      <c r="W1547" s="9"/>
    </row>
    <row r="1548" spans="7:23" ht="60" customHeight="1" x14ac:dyDescent="0.25">
      <c r="G1548" s="9"/>
      <c r="I1548" s="9"/>
      <c r="K1548" s="9"/>
      <c r="M1548" s="9"/>
      <c r="O1548" s="9"/>
      <c r="W1548" s="9"/>
    </row>
    <row r="1549" spans="7:23" ht="60" customHeight="1" x14ac:dyDescent="0.25">
      <c r="G1549" s="9"/>
      <c r="I1549" s="9"/>
      <c r="K1549" s="9"/>
      <c r="M1549" s="9"/>
      <c r="O1549" s="9"/>
      <c r="W1549" s="9"/>
    </row>
    <row r="1550" spans="7:23" ht="60" customHeight="1" x14ac:dyDescent="0.25">
      <c r="G1550" s="9"/>
      <c r="I1550" s="9"/>
      <c r="K1550" s="9"/>
      <c r="M1550" s="9"/>
      <c r="O1550" s="9"/>
      <c r="W1550" s="9"/>
    </row>
    <row r="1551" spans="7:23" ht="60" customHeight="1" x14ac:dyDescent="0.25">
      <c r="G1551" s="9"/>
      <c r="I1551" s="9"/>
      <c r="K1551" s="9"/>
      <c r="M1551" s="9"/>
      <c r="O1551" s="9"/>
      <c r="W1551" s="9"/>
    </row>
    <row r="1552" spans="7:23" ht="60" customHeight="1" x14ac:dyDescent="0.25">
      <c r="G1552" s="9"/>
      <c r="I1552" s="9"/>
      <c r="K1552" s="9"/>
      <c r="M1552" s="9"/>
      <c r="O1552" s="9"/>
      <c r="W1552" s="9"/>
    </row>
    <row r="1553" spans="7:23" ht="60" customHeight="1" x14ac:dyDescent="0.25">
      <c r="G1553" s="9"/>
      <c r="I1553" s="9"/>
      <c r="K1553" s="9"/>
      <c r="M1553" s="9"/>
      <c r="O1553" s="9"/>
      <c r="W1553" s="9"/>
    </row>
    <row r="1554" spans="7:23" ht="60" customHeight="1" x14ac:dyDescent="0.25">
      <c r="G1554" s="9"/>
      <c r="I1554" s="9"/>
      <c r="K1554" s="9"/>
      <c r="M1554" s="9"/>
      <c r="O1554" s="9"/>
      <c r="W1554" s="9"/>
    </row>
    <row r="1555" spans="7:23" ht="60" customHeight="1" x14ac:dyDescent="0.25">
      <c r="G1555" s="9"/>
      <c r="I1555" s="9"/>
      <c r="K1555" s="9"/>
      <c r="M1555" s="9"/>
      <c r="O1555" s="9"/>
      <c r="W1555" s="9"/>
    </row>
    <row r="1556" spans="7:23" ht="60" customHeight="1" x14ac:dyDescent="0.25">
      <c r="G1556" s="9"/>
      <c r="I1556" s="9"/>
      <c r="K1556" s="9"/>
      <c r="M1556" s="9"/>
      <c r="O1556" s="9"/>
      <c r="W1556" s="9"/>
    </row>
    <row r="1557" spans="7:23" ht="60" customHeight="1" x14ac:dyDescent="0.25">
      <c r="G1557" s="9"/>
      <c r="I1557" s="9"/>
      <c r="K1557" s="9"/>
      <c r="M1557" s="9"/>
      <c r="O1557" s="9"/>
      <c r="W1557" s="9"/>
    </row>
    <row r="1558" spans="7:23" ht="60" customHeight="1" x14ac:dyDescent="0.25">
      <c r="G1558" s="9"/>
      <c r="I1558" s="9"/>
      <c r="K1558" s="9"/>
      <c r="M1558" s="9"/>
      <c r="O1558" s="9"/>
      <c r="W1558" s="9"/>
    </row>
    <row r="1559" spans="7:23" ht="60" customHeight="1" x14ac:dyDescent="0.25">
      <c r="G1559" s="9"/>
      <c r="I1559" s="9"/>
      <c r="K1559" s="9"/>
      <c r="M1559" s="9"/>
      <c r="O1559" s="9"/>
      <c r="W1559" s="9"/>
    </row>
    <row r="1560" spans="7:23" ht="60" customHeight="1" x14ac:dyDescent="0.25">
      <c r="G1560" s="9"/>
      <c r="I1560" s="9"/>
      <c r="K1560" s="9"/>
      <c r="M1560" s="9"/>
      <c r="O1560" s="9"/>
      <c r="W1560" s="9"/>
    </row>
    <row r="1561" spans="7:23" ht="60" customHeight="1" x14ac:dyDescent="0.25">
      <c r="G1561" s="9"/>
      <c r="I1561" s="9"/>
      <c r="K1561" s="9"/>
      <c r="M1561" s="9"/>
      <c r="O1561" s="9"/>
      <c r="W1561" s="9"/>
    </row>
    <row r="1562" spans="7:23" ht="60" customHeight="1" x14ac:dyDescent="0.25">
      <c r="G1562" s="9"/>
      <c r="I1562" s="9"/>
      <c r="K1562" s="9"/>
      <c r="M1562" s="9"/>
      <c r="O1562" s="9"/>
      <c r="W1562" s="9"/>
    </row>
    <row r="1563" spans="7:23" ht="60" customHeight="1" x14ac:dyDescent="0.25">
      <c r="G1563" s="9"/>
      <c r="I1563" s="9"/>
      <c r="K1563" s="9"/>
      <c r="M1563" s="9"/>
      <c r="O1563" s="9"/>
      <c r="W1563" s="9"/>
    </row>
    <row r="1564" spans="7:23" ht="60" customHeight="1" x14ac:dyDescent="0.25">
      <c r="G1564" s="9"/>
      <c r="I1564" s="9"/>
      <c r="K1564" s="9"/>
      <c r="M1564" s="9"/>
      <c r="O1564" s="9"/>
      <c r="W1564" s="9"/>
    </row>
    <row r="1565" spans="7:23" ht="60" customHeight="1" x14ac:dyDescent="0.25">
      <c r="G1565" s="9"/>
      <c r="I1565" s="9"/>
      <c r="K1565" s="9"/>
      <c r="M1565" s="9"/>
      <c r="O1565" s="9"/>
      <c r="W1565" s="9"/>
    </row>
    <row r="1566" spans="7:23" ht="60" customHeight="1" x14ac:dyDescent="0.25">
      <c r="G1566" s="9"/>
      <c r="I1566" s="9"/>
      <c r="K1566" s="9"/>
      <c r="M1566" s="9"/>
      <c r="O1566" s="9"/>
      <c r="W1566" s="9"/>
    </row>
    <row r="1567" spans="7:23" ht="60" customHeight="1" x14ac:dyDescent="0.25">
      <c r="G1567" s="9"/>
      <c r="I1567" s="9"/>
      <c r="K1567" s="9"/>
      <c r="M1567" s="9"/>
      <c r="O1567" s="9"/>
      <c r="W1567" s="9"/>
    </row>
    <row r="1568" spans="7:23" ht="60" customHeight="1" x14ac:dyDescent="0.25">
      <c r="G1568" s="9"/>
      <c r="I1568" s="9"/>
      <c r="K1568" s="9"/>
      <c r="M1568" s="9"/>
      <c r="O1568" s="9"/>
      <c r="W1568" s="9"/>
    </row>
    <row r="1569" spans="7:23" ht="60" customHeight="1" x14ac:dyDescent="0.25">
      <c r="G1569" s="9"/>
      <c r="I1569" s="9"/>
      <c r="K1569" s="9"/>
      <c r="M1569" s="9"/>
      <c r="O1569" s="9"/>
      <c r="W1569" s="9"/>
    </row>
    <row r="1570" spans="7:23" ht="60" customHeight="1" x14ac:dyDescent="0.25">
      <c r="G1570" s="9"/>
      <c r="I1570" s="9"/>
      <c r="K1570" s="9"/>
      <c r="M1570" s="9"/>
      <c r="O1570" s="9"/>
      <c r="W1570" s="9"/>
    </row>
    <row r="1571" spans="7:23" ht="60" customHeight="1" x14ac:dyDescent="0.25">
      <c r="G1571" s="9"/>
      <c r="I1571" s="9"/>
      <c r="K1571" s="9"/>
      <c r="M1571" s="9"/>
      <c r="O1571" s="9"/>
      <c r="W1571" s="9"/>
    </row>
    <row r="1572" spans="7:23" ht="60" customHeight="1" x14ac:dyDescent="0.25">
      <c r="G1572" s="9"/>
      <c r="I1572" s="9"/>
      <c r="K1572" s="9"/>
      <c r="M1572" s="9"/>
      <c r="O1572" s="9"/>
      <c r="W1572" s="9"/>
    </row>
    <row r="1573" spans="7:23" ht="60" customHeight="1" x14ac:dyDescent="0.25">
      <c r="G1573" s="9"/>
      <c r="I1573" s="9"/>
      <c r="K1573" s="9"/>
      <c r="M1573" s="9"/>
      <c r="O1573" s="9"/>
      <c r="W1573" s="9"/>
    </row>
    <row r="1574" spans="7:23" ht="60" customHeight="1" x14ac:dyDescent="0.25">
      <c r="G1574" s="9"/>
      <c r="I1574" s="9"/>
      <c r="K1574" s="9"/>
      <c r="M1574" s="9"/>
      <c r="O1574" s="9"/>
      <c r="W1574" s="9"/>
    </row>
    <row r="1575" spans="7:23" ht="60" customHeight="1" x14ac:dyDescent="0.25">
      <c r="G1575" s="9"/>
      <c r="I1575" s="9"/>
      <c r="K1575" s="9"/>
      <c r="M1575" s="9"/>
      <c r="O1575" s="9"/>
      <c r="W1575" s="9"/>
    </row>
    <row r="1576" spans="7:23" ht="60" customHeight="1" x14ac:dyDescent="0.25">
      <c r="G1576" s="9"/>
      <c r="I1576" s="9"/>
      <c r="K1576" s="9"/>
      <c r="M1576" s="9"/>
      <c r="O1576" s="9"/>
      <c r="W1576" s="9"/>
    </row>
    <row r="1577" spans="7:23" ht="60" customHeight="1" x14ac:dyDescent="0.25">
      <c r="G1577" s="9"/>
      <c r="I1577" s="9"/>
      <c r="K1577" s="9"/>
      <c r="M1577" s="9"/>
      <c r="O1577" s="9"/>
      <c r="W1577" s="9"/>
    </row>
    <row r="1578" spans="7:23" ht="60" customHeight="1" x14ac:dyDescent="0.25">
      <c r="G1578" s="9"/>
      <c r="I1578" s="9"/>
      <c r="K1578" s="9"/>
      <c r="M1578" s="9"/>
      <c r="O1578" s="9"/>
      <c r="W1578" s="9"/>
    </row>
    <row r="1579" spans="7:23" ht="60" customHeight="1" x14ac:dyDescent="0.25">
      <c r="G1579" s="9"/>
      <c r="I1579" s="9"/>
      <c r="K1579" s="9"/>
      <c r="M1579" s="9"/>
      <c r="O1579" s="9"/>
      <c r="W1579" s="9"/>
    </row>
    <row r="1580" spans="7:23" ht="60" customHeight="1" x14ac:dyDescent="0.25">
      <c r="G1580" s="9"/>
      <c r="I1580" s="9"/>
      <c r="K1580" s="9"/>
      <c r="M1580" s="9"/>
      <c r="O1580" s="9"/>
      <c r="W1580" s="9"/>
    </row>
    <row r="1581" spans="7:23" ht="60" customHeight="1" x14ac:dyDescent="0.25">
      <c r="G1581" s="9"/>
      <c r="I1581" s="9"/>
      <c r="K1581" s="9"/>
      <c r="M1581" s="9"/>
      <c r="O1581" s="9"/>
      <c r="W1581" s="9"/>
    </row>
    <row r="1582" spans="7:23" ht="60" customHeight="1" x14ac:dyDescent="0.25">
      <c r="G1582" s="9"/>
      <c r="I1582" s="9"/>
      <c r="K1582" s="9"/>
      <c r="M1582" s="9"/>
      <c r="O1582" s="9"/>
      <c r="W1582" s="9"/>
    </row>
    <row r="1583" spans="7:23" ht="60" customHeight="1" x14ac:dyDescent="0.25">
      <c r="G1583" s="9"/>
      <c r="I1583" s="9"/>
      <c r="K1583" s="9"/>
      <c r="M1583" s="9"/>
      <c r="O1583" s="9"/>
      <c r="W1583" s="9"/>
    </row>
    <row r="1584" spans="7:23" ht="60" customHeight="1" x14ac:dyDescent="0.25">
      <c r="G1584" s="9"/>
      <c r="I1584" s="9"/>
      <c r="K1584" s="9"/>
      <c r="M1584" s="9"/>
      <c r="O1584" s="9"/>
      <c r="W1584" s="9"/>
    </row>
    <row r="1585" spans="7:23" ht="60" customHeight="1" x14ac:dyDescent="0.25">
      <c r="G1585" s="9"/>
      <c r="I1585" s="9"/>
      <c r="K1585" s="9"/>
      <c r="M1585" s="9"/>
      <c r="O1585" s="9"/>
      <c r="W1585" s="9"/>
    </row>
    <row r="1586" spans="7:23" ht="60" customHeight="1" x14ac:dyDescent="0.25">
      <c r="G1586" s="9"/>
      <c r="I1586" s="9"/>
      <c r="K1586" s="9"/>
      <c r="M1586" s="9"/>
      <c r="O1586" s="9"/>
      <c r="W1586" s="9"/>
    </row>
    <row r="1587" spans="7:23" ht="60" customHeight="1" x14ac:dyDescent="0.25">
      <c r="G1587" s="9"/>
      <c r="I1587" s="9"/>
      <c r="K1587" s="9"/>
      <c r="M1587" s="9"/>
      <c r="O1587" s="9"/>
      <c r="W1587" s="9"/>
    </row>
    <row r="1588" spans="7:23" ht="60" customHeight="1" x14ac:dyDescent="0.25">
      <c r="G1588" s="9"/>
      <c r="I1588" s="9"/>
      <c r="K1588" s="9"/>
      <c r="M1588" s="9"/>
      <c r="O1588" s="9"/>
      <c r="W1588" s="9"/>
    </row>
    <row r="1589" spans="7:23" ht="60" customHeight="1" x14ac:dyDescent="0.25">
      <c r="G1589" s="9"/>
      <c r="I1589" s="9"/>
      <c r="K1589" s="9"/>
      <c r="M1589" s="9"/>
      <c r="O1589" s="9"/>
      <c r="W1589" s="9"/>
    </row>
    <row r="1590" spans="7:23" ht="60" customHeight="1" x14ac:dyDescent="0.25">
      <c r="G1590" s="9"/>
      <c r="I1590" s="9"/>
      <c r="K1590" s="9"/>
      <c r="M1590" s="9"/>
      <c r="O1590" s="9"/>
      <c r="W1590" s="9"/>
    </row>
    <row r="1591" spans="7:23" ht="60" customHeight="1" x14ac:dyDescent="0.25">
      <c r="G1591" s="9"/>
      <c r="I1591" s="9"/>
      <c r="K1591" s="9"/>
      <c r="M1591" s="9"/>
      <c r="O1591" s="9"/>
      <c r="W1591" s="9"/>
    </row>
    <row r="1592" spans="7:23" ht="60" customHeight="1" x14ac:dyDescent="0.25">
      <c r="G1592" s="9"/>
      <c r="I1592" s="9"/>
      <c r="K1592" s="9"/>
      <c r="M1592" s="9"/>
      <c r="O1592" s="9"/>
      <c r="W1592" s="9"/>
    </row>
    <row r="1593" spans="7:23" ht="60" customHeight="1" x14ac:dyDescent="0.25">
      <c r="G1593" s="9"/>
      <c r="I1593" s="9"/>
      <c r="K1593" s="9"/>
      <c r="M1593" s="9"/>
      <c r="O1593" s="9"/>
      <c r="W1593" s="9"/>
    </row>
    <row r="1594" spans="7:23" ht="60" customHeight="1" x14ac:dyDescent="0.25">
      <c r="G1594" s="9"/>
      <c r="I1594" s="9"/>
      <c r="K1594" s="9"/>
      <c r="M1594" s="9"/>
      <c r="O1594" s="9"/>
      <c r="W1594" s="9"/>
    </row>
    <row r="1595" spans="7:23" ht="60" customHeight="1" x14ac:dyDescent="0.25">
      <c r="G1595" s="9"/>
      <c r="I1595" s="9"/>
      <c r="K1595" s="9"/>
      <c r="M1595" s="9"/>
      <c r="O1595" s="9"/>
      <c r="W1595" s="9"/>
    </row>
    <row r="1596" spans="7:23" ht="60" customHeight="1" x14ac:dyDescent="0.25">
      <c r="G1596" s="9"/>
      <c r="I1596" s="9"/>
      <c r="K1596" s="9"/>
      <c r="M1596" s="9"/>
      <c r="O1596" s="9"/>
      <c r="W1596" s="9"/>
    </row>
    <row r="1597" spans="7:23" ht="60" customHeight="1" x14ac:dyDescent="0.25">
      <c r="G1597" s="9"/>
      <c r="I1597" s="9"/>
      <c r="K1597" s="9"/>
      <c r="M1597" s="9"/>
      <c r="O1597" s="9"/>
      <c r="W1597" s="9"/>
    </row>
    <row r="1598" spans="7:23" ht="60" customHeight="1" x14ac:dyDescent="0.25">
      <c r="G1598" s="9"/>
      <c r="I1598" s="9"/>
      <c r="K1598" s="9"/>
      <c r="M1598" s="9"/>
      <c r="O1598" s="9"/>
      <c r="W1598" s="9"/>
    </row>
    <row r="1599" spans="7:23" ht="60" customHeight="1" x14ac:dyDescent="0.25">
      <c r="G1599" s="9"/>
      <c r="I1599" s="9"/>
      <c r="K1599" s="9"/>
      <c r="M1599" s="9"/>
      <c r="O1599" s="9"/>
      <c r="W1599" s="9"/>
    </row>
    <row r="1600" spans="7:23" ht="60" customHeight="1" x14ac:dyDescent="0.25">
      <c r="G1600" s="9"/>
      <c r="I1600" s="9"/>
      <c r="K1600" s="9"/>
      <c r="M1600" s="9"/>
      <c r="O1600" s="9"/>
      <c r="W1600" s="9"/>
    </row>
    <row r="1601" spans="7:23" ht="60" customHeight="1" x14ac:dyDescent="0.25">
      <c r="G1601" s="9"/>
      <c r="I1601" s="9"/>
      <c r="K1601" s="9"/>
      <c r="M1601" s="9"/>
      <c r="O1601" s="9"/>
      <c r="W1601" s="9"/>
    </row>
    <row r="1602" spans="7:23" ht="60" customHeight="1" x14ac:dyDescent="0.25">
      <c r="G1602" s="9"/>
      <c r="I1602" s="9"/>
      <c r="K1602" s="9"/>
      <c r="M1602" s="9"/>
      <c r="O1602" s="9"/>
      <c r="W1602" s="9"/>
    </row>
    <row r="1603" spans="7:23" ht="60" customHeight="1" x14ac:dyDescent="0.25">
      <c r="G1603" s="9"/>
      <c r="I1603" s="9"/>
      <c r="K1603" s="9"/>
      <c r="M1603" s="9"/>
      <c r="O1603" s="9"/>
      <c r="W1603" s="9"/>
    </row>
    <row r="1604" spans="7:23" ht="60" customHeight="1" x14ac:dyDescent="0.25">
      <c r="G1604" s="9"/>
      <c r="I1604" s="9"/>
      <c r="K1604" s="9"/>
      <c r="M1604" s="9"/>
      <c r="O1604" s="9"/>
      <c r="W1604" s="9"/>
    </row>
    <row r="1605" spans="7:23" ht="60" customHeight="1" x14ac:dyDescent="0.25">
      <c r="G1605" s="9"/>
      <c r="I1605" s="9"/>
      <c r="K1605" s="9"/>
      <c r="M1605" s="9"/>
      <c r="O1605" s="9"/>
      <c r="W1605" s="9"/>
    </row>
    <row r="1606" spans="7:23" ht="60" customHeight="1" x14ac:dyDescent="0.25">
      <c r="G1606" s="9"/>
      <c r="I1606" s="9"/>
      <c r="K1606" s="9"/>
      <c r="M1606" s="9"/>
      <c r="O1606" s="9"/>
      <c r="W1606" s="9"/>
    </row>
    <row r="1607" spans="7:23" ht="60" customHeight="1" x14ac:dyDescent="0.25">
      <c r="G1607" s="9"/>
      <c r="I1607" s="9"/>
      <c r="K1607" s="9"/>
      <c r="M1607" s="9"/>
      <c r="O1607" s="9"/>
      <c r="W1607" s="9"/>
    </row>
    <row r="1608" spans="7:23" ht="60" customHeight="1" x14ac:dyDescent="0.25">
      <c r="G1608" s="9"/>
      <c r="I1608" s="9"/>
      <c r="K1608" s="9"/>
      <c r="M1608" s="9"/>
      <c r="O1608" s="9"/>
      <c r="W1608" s="9"/>
    </row>
    <row r="1609" spans="7:23" ht="60" customHeight="1" x14ac:dyDescent="0.25">
      <c r="G1609" s="9"/>
      <c r="I1609" s="9"/>
      <c r="K1609" s="9"/>
      <c r="M1609" s="9"/>
      <c r="O1609" s="9"/>
      <c r="W1609" s="9"/>
    </row>
    <row r="1610" spans="7:23" ht="60" customHeight="1" x14ac:dyDescent="0.25">
      <c r="G1610" s="9"/>
      <c r="I1610" s="9"/>
      <c r="K1610" s="9"/>
      <c r="M1610" s="9"/>
      <c r="O1610" s="9"/>
      <c r="W1610" s="9"/>
    </row>
    <row r="1611" spans="7:23" ht="60" customHeight="1" x14ac:dyDescent="0.25">
      <c r="G1611" s="9"/>
      <c r="I1611" s="9"/>
      <c r="K1611" s="9"/>
      <c r="M1611" s="9"/>
      <c r="O1611" s="9"/>
      <c r="W1611" s="9"/>
    </row>
    <row r="1612" spans="7:23" ht="60" customHeight="1" x14ac:dyDescent="0.25">
      <c r="G1612" s="9"/>
      <c r="I1612" s="9"/>
      <c r="K1612" s="9"/>
      <c r="M1612" s="9"/>
      <c r="O1612" s="9"/>
      <c r="W1612" s="9"/>
    </row>
    <row r="1613" spans="7:23" ht="60" customHeight="1" x14ac:dyDescent="0.25">
      <c r="G1613" s="9"/>
      <c r="I1613" s="9"/>
      <c r="K1613" s="9"/>
      <c r="M1613" s="9"/>
      <c r="O1613" s="9"/>
      <c r="W1613" s="9"/>
    </row>
    <row r="1614" spans="7:23" ht="60" customHeight="1" x14ac:dyDescent="0.25">
      <c r="G1614" s="9"/>
      <c r="I1614" s="9"/>
      <c r="K1614" s="9"/>
      <c r="M1614" s="9"/>
      <c r="O1614" s="9"/>
      <c r="W1614" s="9"/>
    </row>
    <row r="1615" spans="7:23" ht="60" customHeight="1" x14ac:dyDescent="0.25">
      <c r="G1615" s="9"/>
      <c r="I1615" s="9"/>
      <c r="K1615" s="9"/>
      <c r="M1615" s="9"/>
      <c r="O1615" s="9"/>
      <c r="W1615" s="9"/>
    </row>
    <row r="1616" spans="7:23" ht="60" customHeight="1" x14ac:dyDescent="0.25">
      <c r="G1616" s="9"/>
      <c r="I1616" s="9"/>
      <c r="K1616" s="9"/>
      <c r="M1616" s="9"/>
      <c r="O1616" s="9"/>
      <c r="W1616" s="9"/>
    </row>
    <row r="1617" spans="7:23" ht="60" customHeight="1" x14ac:dyDescent="0.25">
      <c r="G1617" s="9"/>
      <c r="I1617" s="9"/>
      <c r="K1617" s="9"/>
      <c r="M1617" s="9"/>
      <c r="O1617" s="9"/>
      <c r="W1617" s="9"/>
    </row>
    <row r="1618" spans="7:23" ht="60" customHeight="1" x14ac:dyDescent="0.25">
      <c r="G1618" s="9"/>
      <c r="I1618" s="9"/>
      <c r="K1618" s="9"/>
      <c r="M1618" s="9"/>
      <c r="O1618" s="9"/>
      <c r="W1618" s="9"/>
    </row>
    <row r="1619" spans="7:23" ht="60" customHeight="1" x14ac:dyDescent="0.25">
      <c r="G1619" s="9"/>
      <c r="I1619" s="9"/>
      <c r="K1619" s="9"/>
      <c r="M1619" s="9"/>
      <c r="O1619" s="9"/>
      <c r="W1619" s="9"/>
    </row>
    <row r="1620" spans="7:23" ht="60" customHeight="1" x14ac:dyDescent="0.25">
      <c r="G1620" s="9"/>
      <c r="I1620" s="9"/>
      <c r="K1620" s="9"/>
      <c r="M1620" s="9"/>
      <c r="O1620" s="9"/>
      <c r="W1620" s="9"/>
    </row>
    <row r="1621" spans="7:23" ht="60" customHeight="1" x14ac:dyDescent="0.25">
      <c r="G1621" s="9"/>
      <c r="I1621" s="9"/>
      <c r="K1621" s="9"/>
      <c r="M1621" s="9"/>
      <c r="O1621" s="9"/>
      <c r="W1621" s="9"/>
    </row>
    <row r="1622" spans="7:23" ht="60" customHeight="1" x14ac:dyDescent="0.25">
      <c r="G1622" s="9"/>
      <c r="I1622" s="9"/>
      <c r="K1622" s="9"/>
      <c r="M1622" s="9"/>
      <c r="O1622" s="9"/>
      <c r="W1622" s="9"/>
    </row>
    <row r="1623" spans="7:23" ht="60" customHeight="1" x14ac:dyDescent="0.25">
      <c r="G1623" s="9"/>
      <c r="I1623" s="9"/>
      <c r="K1623" s="9"/>
      <c r="M1623" s="9"/>
      <c r="O1623" s="9"/>
      <c r="W1623" s="9"/>
    </row>
    <row r="1624" spans="7:23" ht="60" customHeight="1" x14ac:dyDescent="0.25">
      <c r="G1624" s="9"/>
      <c r="I1624" s="9"/>
      <c r="K1624" s="9"/>
      <c r="M1624" s="9"/>
      <c r="O1624" s="9"/>
      <c r="W1624" s="9"/>
    </row>
    <row r="1625" spans="7:23" ht="60" customHeight="1" x14ac:dyDescent="0.25">
      <c r="G1625" s="9"/>
      <c r="I1625" s="9"/>
      <c r="K1625" s="9"/>
      <c r="M1625" s="9"/>
      <c r="O1625" s="9"/>
      <c r="W1625" s="9"/>
    </row>
    <row r="1626" spans="7:23" ht="60" customHeight="1" x14ac:dyDescent="0.25">
      <c r="G1626" s="9"/>
      <c r="I1626" s="9"/>
      <c r="K1626" s="9"/>
      <c r="M1626" s="9"/>
      <c r="O1626" s="9"/>
      <c r="W1626" s="9"/>
    </row>
    <row r="1627" spans="7:23" ht="60" customHeight="1" x14ac:dyDescent="0.25">
      <c r="G1627" s="9"/>
      <c r="I1627" s="9"/>
      <c r="K1627" s="9"/>
      <c r="M1627" s="9"/>
      <c r="O1627" s="9"/>
      <c r="W1627" s="9"/>
    </row>
    <row r="1628" spans="7:23" ht="60" customHeight="1" x14ac:dyDescent="0.25">
      <c r="G1628" s="9"/>
      <c r="I1628" s="9"/>
      <c r="K1628" s="9"/>
      <c r="M1628" s="9"/>
      <c r="O1628" s="9"/>
      <c r="W1628" s="9"/>
    </row>
    <row r="1629" spans="7:23" ht="60" customHeight="1" x14ac:dyDescent="0.25">
      <c r="G1629" s="9"/>
      <c r="I1629" s="9"/>
      <c r="K1629" s="9"/>
      <c r="M1629" s="9"/>
      <c r="O1629" s="9"/>
      <c r="W1629" s="9"/>
    </row>
    <row r="1630" spans="7:23" ht="60" customHeight="1" x14ac:dyDescent="0.25">
      <c r="G1630" s="9"/>
      <c r="I1630" s="9"/>
      <c r="K1630" s="9"/>
      <c r="M1630" s="9"/>
      <c r="O1630" s="9"/>
      <c r="W1630" s="9"/>
    </row>
    <row r="1631" spans="7:23" ht="60" customHeight="1" x14ac:dyDescent="0.25">
      <c r="G1631" s="9"/>
      <c r="I1631" s="9"/>
      <c r="K1631" s="9"/>
      <c r="M1631" s="9"/>
      <c r="O1631" s="9"/>
      <c r="W1631" s="9"/>
    </row>
    <row r="1632" spans="7:23" ht="60" customHeight="1" x14ac:dyDescent="0.25">
      <c r="G1632" s="9"/>
      <c r="I1632" s="9"/>
      <c r="K1632" s="9"/>
      <c r="M1632" s="9"/>
      <c r="O1632" s="9"/>
      <c r="W1632" s="9"/>
    </row>
    <row r="1633" spans="7:23" ht="60" customHeight="1" x14ac:dyDescent="0.25">
      <c r="G1633" s="9"/>
      <c r="I1633" s="9"/>
      <c r="K1633" s="9"/>
      <c r="M1633" s="9"/>
      <c r="O1633" s="9"/>
      <c r="W1633" s="9"/>
    </row>
    <row r="1634" spans="7:23" ht="60" customHeight="1" x14ac:dyDescent="0.25">
      <c r="G1634" s="9"/>
      <c r="I1634" s="9"/>
      <c r="K1634" s="9"/>
      <c r="M1634" s="9"/>
      <c r="O1634" s="9"/>
      <c r="W1634" s="9"/>
    </row>
    <row r="1635" spans="7:23" ht="60" customHeight="1" x14ac:dyDescent="0.25">
      <c r="G1635" s="9"/>
      <c r="I1635" s="9"/>
      <c r="K1635" s="9"/>
      <c r="M1635" s="9"/>
      <c r="O1635" s="9"/>
      <c r="W1635" s="9"/>
    </row>
    <row r="1636" spans="7:23" ht="60" customHeight="1" x14ac:dyDescent="0.25">
      <c r="G1636" s="9"/>
      <c r="I1636" s="9"/>
      <c r="K1636" s="9"/>
      <c r="M1636" s="9"/>
      <c r="O1636" s="9"/>
      <c r="W1636" s="9"/>
    </row>
    <row r="1637" spans="7:23" ht="60" customHeight="1" x14ac:dyDescent="0.25">
      <c r="G1637" s="9"/>
      <c r="I1637" s="9"/>
      <c r="K1637" s="9"/>
      <c r="M1637" s="9"/>
      <c r="O1637" s="9"/>
      <c r="W1637" s="9"/>
    </row>
    <row r="1638" spans="7:23" ht="60" customHeight="1" x14ac:dyDescent="0.25">
      <c r="G1638" s="9"/>
      <c r="I1638" s="9"/>
      <c r="K1638" s="9"/>
      <c r="M1638" s="9"/>
      <c r="O1638" s="9"/>
      <c r="W1638" s="9"/>
    </row>
    <row r="1639" spans="7:23" ht="60" customHeight="1" x14ac:dyDescent="0.25">
      <c r="G1639" s="9"/>
      <c r="I1639" s="9"/>
      <c r="K1639" s="9"/>
      <c r="M1639" s="9"/>
      <c r="O1639" s="9"/>
      <c r="W1639" s="9"/>
    </row>
    <row r="1640" spans="7:23" ht="60" customHeight="1" x14ac:dyDescent="0.25">
      <c r="G1640" s="9"/>
      <c r="I1640" s="9"/>
      <c r="K1640" s="9"/>
      <c r="M1640" s="9"/>
      <c r="O1640" s="9"/>
      <c r="W1640" s="9"/>
    </row>
    <row r="1641" spans="7:23" ht="60" customHeight="1" x14ac:dyDescent="0.25">
      <c r="G1641" s="9"/>
      <c r="I1641" s="9"/>
      <c r="K1641" s="9"/>
      <c r="M1641" s="9"/>
      <c r="O1641" s="9"/>
      <c r="W1641" s="9"/>
    </row>
    <row r="1642" spans="7:23" ht="60" customHeight="1" x14ac:dyDescent="0.25">
      <c r="G1642" s="9"/>
      <c r="I1642" s="9"/>
      <c r="K1642" s="9"/>
      <c r="M1642" s="9"/>
      <c r="O1642" s="9"/>
      <c r="W1642" s="9"/>
    </row>
    <row r="1643" spans="7:23" ht="60" customHeight="1" x14ac:dyDescent="0.25">
      <c r="G1643" s="9"/>
      <c r="I1643" s="9"/>
      <c r="K1643" s="9"/>
      <c r="M1643" s="9"/>
      <c r="O1643" s="9"/>
      <c r="W1643" s="9"/>
    </row>
    <row r="1644" spans="7:23" ht="60" customHeight="1" x14ac:dyDescent="0.25">
      <c r="G1644" s="9"/>
      <c r="I1644" s="9"/>
      <c r="K1644" s="9"/>
      <c r="M1644" s="9"/>
      <c r="O1644" s="9"/>
      <c r="W1644" s="9"/>
    </row>
    <row r="1645" spans="7:23" ht="60" customHeight="1" x14ac:dyDescent="0.25">
      <c r="G1645" s="9"/>
      <c r="I1645" s="9"/>
      <c r="K1645" s="9"/>
      <c r="M1645" s="9"/>
      <c r="O1645" s="9"/>
      <c r="W1645" s="9"/>
    </row>
    <row r="1646" spans="7:23" ht="60" customHeight="1" x14ac:dyDescent="0.25">
      <c r="G1646" s="9"/>
      <c r="I1646" s="9"/>
      <c r="K1646" s="9"/>
      <c r="M1646" s="9"/>
      <c r="O1646" s="9"/>
      <c r="W1646" s="9"/>
    </row>
    <row r="1647" spans="7:23" ht="60" customHeight="1" x14ac:dyDescent="0.25">
      <c r="G1647" s="9"/>
      <c r="I1647" s="9"/>
      <c r="K1647" s="9"/>
      <c r="M1647" s="9"/>
      <c r="O1647" s="9"/>
      <c r="W1647" s="9"/>
    </row>
    <row r="1648" spans="7:23" ht="60" customHeight="1" x14ac:dyDescent="0.25">
      <c r="G1648" s="9"/>
      <c r="I1648" s="9"/>
      <c r="K1648" s="9"/>
      <c r="M1648" s="9"/>
      <c r="O1648" s="9"/>
      <c r="W1648" s="9"/>
    </row>
    <row r="1649" spans="7:23" ht="60" customHeight="1" x14ac:dyDescent="0.25">
      <c r="G1649" s="9"/>
      <c r="I1649" s="9"/>
      <c r="K1649" s="9"/>
      <c r="M1649" s="9"/>
      <c r="O1649" s="9"/>
      <c r="W1649" s="9"/>
    </row>
    <row r="1650" spans="7:23" ht="60" customHeight="1" x14ac:dyDescent="0.25">
      <c r="G1650" s="9"/>
      <c r="I1650" s="9"/>
      <c r="K1650" s="9"/>
      <c r="M1650" s="9"/>
      <c r="O1650" s="9"/>
      <c r="W1650" s="9"/>
    </row>
    <row r="1651" spans="7:23" ht="60" customHeight="1" x14ac:dyDescent="0.25">
      <c r="G1651" s="9"/>
      <c r="I1651" s="9"/>
      <c r="K1651" s="9"/>
      <c r="M1651" s="9"/>
      <c r="O1651" s="9"/>
      <c r="W1651" s="9"/>
    </row>
    <row r="1652" spans="7:23" ht="60" customHeight="1" x14ac:dyDescent="0.25">
      <c r="G1652" s="9"/>
      <c r="I1652" s="9"/>
      <c r="K1652" s="9"/>
      <c r="M1652" s="9"/>
      <c r="O1652" s="9"/>
      <c r="W1652" s="9"/>
    </row>
    <row r="1653" spans="7:23" ht="60" customHeight="1" x14ac:dyDescent="0.25">
      <c r="G1653" s="9"/>
      <c r="I1653" s="9"/>
      <c r="K1653" s="9"/>
      <c r="M1653" s="9"/>
      <c r="O1653" s="9"/>
      <c r="W1653" s="9"/>
    </row>
    <row r="1654" spans="7:23" ht="60" customHeight="1" x14ac:dyDescent="0.25">
      <c r="G1654" s="9"/>
      <c r="I1654" s="9"/>
      <c r="K1654" s="9"/>
      <c r="M1654" s="9"/>
      <c r="O1654" s="9"/>
      <c r="W1654" s="9"/>
    </row>
    <row r="1655" spans="7:23" ht="60" customHeight="1" x14ac:dyDescent="0.25">
      <c r="G1655" s="9"/>
      <c r="I1655" s="9"/>
      <c r="K1655" s="9"/>
      <c r="M1655" s="9"/>
      <c r="O1655" s="9"/>
      <c r="W1655" s="9"/>
    </row>
    <row r="1656" spans="7:23" ht="60" customHeight="1" x14ac:dyDescent="0.25">
      <c r="G1656" s="9"/>
      <c r="I1656" s="9"/>
      <c r="K1656" s="9"/>
      <c r="M1656" s="9"/>
      <c r="O1656" s="9"/>
      <c r="W1656" s="9"/>
    </row>
    <row r="1657" spans="7:23" ht="60" customHeight="1" x14ac:dyDescent="0.25">
      <c r="G1657" s="9"/>
      <c r="I1657" s="9"/>
      <c r="K1657" s="9"/>
      <c r="M1657" s="9"/>
      <c r="O1657" s="9"/>
      <c r="W1657" s="9"/>
    </row>
    <row r="1658" spans="7:23" ht="60" customHeight="1" x14ac:dyDescent="0.25">
      <c r="G1658" s="9"/>
      <c r="I1658" s="9"/>
      <c r="K1658" s="9"/>
      <c r="M1658" s="9"/>
      <c r="O1658" s="9"/>
      <c r="W1658" s="9"/>
    </row>
    <row r="1659" spans="7:23" ht="60" customHeight="1" x14ac:dyDescent="0.25">
      <c r="G1659" s="9"/>
      <c r="I1659" s="9"/>
      <c r="K1659" s="9"/>
      <c r="M1659" s="9"/>
      <c r="O1659" s="9"/>
      <c r="W1659" s="9"/>
    </row>
    <row r="1660" spans="7:23" ht="60" customHeight="1" x14ac:dyDescent="0.25">
      <c r="G1660" s="9"/>
      <c r="I1660" s="9"/>
      <c r="K1660" s="9"/>
      <c r="M1660" s="9"/>
      <c r="O1660" s="9"/>
      <c r="W1660" s="9"/>
    </row>
    <row r="1661" spans="7:23" ht="60" customHeight="1" x14ac:dyDescent="0.25">
      <c r="G1661" s="9"/>
      <c r="I1661" s="9"/>
      <c r="K1661" s="9"/>
      <c r="M1661" s="9"/>
      <c r="O1661" s="9"/>
      <c r="W1661" s="9"/>
    </row>
    <row r="1662" spans="7:23" ht="60" customHeight="1" x14ac:dyDescent="0.25">
      <c r="G1662" s="9"/>
      <c r="I1662" s="9"/>
      <c r="K1662" s="9"/>
      <c r="M1662" s="9"/>
      <c r="O1662" s="9"/>
      <c r="W1662" s="9"/>
    </row>
    <row r="1663" spans="7:23" ht="60" customHeight="1" x14ac:dyDescent="0.25">
      <c r="G1663" s="9"/>
      <c r="I1663" s="9"/>
      <c r="K1663" s="9"/>
      <c r="M1663" s="9"/>
      <c r="O1663" s="9"/>
      <c r="W1663" s="9"/>
    </row>
    <row r="1664" spans="7:23" ht="60" customHeight="1" x14ac:dyDescent="0.25">
      <c r="G1664" s="9"/>
      <c r="I1664" s="9"/>
      <c r="K1664" s="9"/>
      <c r="M1664" s="9"/>
      <c r="O1664" s="9"/>
      <c r="W1664" s="9"/>
    </row>
    <row r="1665" spans="7:23" ht="60" customHeight="1" x14ac:dyDescent="0.25">
      <c r="G1665" s="9"/>
      <c r="I1665" s="9"/>
      <c r="K1665" s="9"/>
      <c r="M1665" s="9"/>
      <c r="O1665" s="9"/>
      <c r="W1665" s="9"/>
    </row>
    <row r="1666" spans="7:23" ht="60" customHeight="1" x14ac:dyDescent="0.25">
      <c r="G1666" s="9"/>
      <c r="I1666" s="9"/>
      <c r="K1666" s="9"/>
      <c r="M1666" s="9"/>
      <c r="O1666" s="9"/>
      <c r="W1666" s="9"/>
    </row>
    <row r="1667" spans="7:23" ht="60" customHeight="1" x14ac:dyDescent="0.25">
      <c r="G1667" s="9"/>
      <c r="I1667" s="9"/>
      <c r="K1667" s="9"/>
      <c r="M1667" s="9"/>
      <c r="O1667" s="9"/>
      <c r="W1667" s="9"/>
    </row>
    <row r="1668" spans="7:23" ht="60" customHeight="1" x14ac:dyDescent="0.25">
      <c r="G1668" s="9"/>
      <c r="I1668" s="9"/>
      <c r="K1668" s="9"/>
      <c r="M1668" s="9"/>
      <c r="O1668" s="9"/>
      <c r="W1668" s="9"/>
    </row>
    <row r="1669" spans="7:23" ht="60" customHeight="1" x14ac:dyDescent="0.25">
      <c r="G1669" s="9"/>
      <c r="I1669" s="9"/>
      <c r="K1669" s="9"/>
      <c r="M1669" s="9"/>
      <c r="O1669" s="9"/>
      <c r="W1669" s="9"/>
    </row>
    <row r="1670" spans="7:23" ht="60" customHeight="1" x14ac:dyDescent="0.25">
      <c r="G1670" s="9"/>
      <c r="I1670" s="9"/>
      <c r="K1670" s="9"/>
      <c r="M1670" s="9"/>
      <c r="O1670" s="9"/>
      <c r="W1670" s="9"/>
    </row>
    <row r="1671" spans="7:23" ht="60" customHeight="1" x14ac:dyDescent="0.25">
      <c r="G1671" s="9"/>
      <c r="I1671" s="9"/>
      <c r="K1671" s="9"/>
      <c r="M1671" s="9"/>
      <c r="O1671" s="9"/>
      <c r="W1671" s="9"/>
    </row>
    <row r="1672" spans="7:23" ht="60" customHeight="1" x14ac:dyDescent="0.25">
      <c r="G1672" s="9"/>
      <c r="I1672" s="9"/>
      <c r="K1672" s="9"/>
      <c r="M1672" s="9"/>
      <c r="O1672" s="9"/>
      <c r="W1672" s="9"/>
    </row>
    <row r="1673" spans="7:23" ht="60" customHeight="1" x14ac:dyDescent="0.25">
      <c r="G1673" s="9"/>
      <c r="I1673" s="9"/>
      <c r="K1673" s="9"/>
      <c r="M1673" s="9"/>
      <c r="O1673" s="9"/>
      <c r="W1673" s="9"/>
    </row>
    <row r="1674" spans="7:23" ht="60" customHeight="1" x14ac:dyDescent="0.25">
      <c r="G1674" s="9"/>
      <c r="I1674" s="9"/>
      <c r="K1674" s="9"/>
      <c r="M1674" s="9"/>
      <c r="O1674" s="9"/>
      <c r="W1674" s="9"/>
    </row>
    <row r="1675" spans="7:23" ht="60" customHeight="1" x14ac:dyDescent="0.25">
      <c r="G1675" s="9"/>
      <c r="I1675" s="9"/>
      <c r="K1675" s="9"/>
      <c r="M1675" s="9"/>
      <c r="O1675" s="9"/>
      <c r="W1675" s="9"/>
    </row>
    <row r="1676" spans="7:23" ht="60" customHeight="1" x14ac:dyDescent="0.25">
      <c r="G1676" s="9"/>
      <c r="I1676" s="9"/>
      <c r="K1676" s="9"/>
      <c r="M1676" s="9"/>
      <c r="O1676" s="9"/>
      <c r="W1676" s="9"/>
    </row>
    <row r="1677" spans="7:23" ht="60" customHeight="1" x14ac:dyDescent="0.25">
      <c r="G1677" s="9"/>
      <c r="I1677" s="9"/>
      <c r="K1677" s="9"/>
      <c r="M1677" s="9"/>
      <c r="O1677" s="9"/>
      <c r="W1677" s="9"/>
    </row>
    <row r="1678" spans="7:23" ht="60" customHeight="1" x14ac:dyDescent="0.25">
      <c r="G1678" s="9"/>
      <c r="I1678" s="9"/>
      <c r="K1678" s="9"/>
      <c r="M1678" s="9"/>
      <c r="O1678" s="9"/>
      <c r="W1678" s="9"/>
    </row>
    <row r="1679" spans="7:23" ht="60" customHeight="1" x14ac:dyDescent="0.25">
      <c r="G1679" s="9"/>
      <c r="I1679" s="9"/>
      <c r="K1679" s="9"/>
      <c r="M1679" s="9"/>
      <c r="O1679" s="9"/>
      <c r="W1679" s="9"/>
    </row>
    <row r="1680" spans="7:23" ht="60" customHeight="1" x14ac:dyDescent="0.25">
      <c r="G1680" s="9"/>
      <c r="I1680" s="9"/>
      <c r="K1680" s="9"/>
      <c r="M1680" s="9"/>
      <c r="O1680" s="9"/>
      <c r="W1680" s="9"/>
    </row>
    <row r="1681" spans="7:23" ht="60" customHeight="1" x14ac:dyDescent="0.25">
      <c r="G1681" s="9"/>
      <c r="I1681" s="9"/>
      <c r="K1681" s="9"/>
      <c r="M1681" s="9"/>
      <c r="O1681" s="9"/>
      <c r="W1681" s="9"/>
    </row>
    <row r="1682" spans="7:23" ht="60" customHeight="1" x14ac:dyDescent="0.25">
      <c r="G1682" s="9"/>
      <c r="I1682" s="9"/>
      <c r="K1682" s="9"/>
      <c r="M1682" s="9"/>
      <c r="O1682" s="9"/>
      <c r="W1682" s="9"/>
    </row>
    <row r="1683" spans="7:23" ht="60" customHeight="1" x14ac:dyDescent="0.25">
      <c r="G1683" s="9"/>
      <c r="I1683" s="9"/>
      <c r="K1683" s="9"/>
      <c r="M1683" s="9"/>
      <c r="O1683" s="9"/>
      <c r="W1683" s="9"/>
    </row>
    <row r="1684" spans="7:23" ht="60" customHeight="1" x14ac:dyDescent="0.25">
      <c r="G1684" s="9"/>
      <c r="I1684" s="9"/>
      <c r="K1684" s="9"/>
      <c r="M1684" s="9"/>
      <c r="O1684" s="9"/>
      <c r="W1684" s="9"/>
    </row>
    <row r="1685" spans="7:23" ht="60" customHeight="1" x14ac:dyDescent="0.25">
      <c r="G1685" s="9"/>
      <c r="I1685" s="9"/>
      <c r="K1685" s="9"/>
      <c r="M1685" s="9"/>
      <c r="O1685" s="9"/>
      <c r="W1685" s="9"/>
    </row>
    <row r="1686" spans="7:23" ht="60" customHeight="1" x14ac:dyDescent="0.25">
      <c r="G1686" s="9"/>
      <c r="I1686" s="9"/>
      <c r="K1686" s="9"/>
      <c r="M1686" s="9"/>
      <c r="O1686" s="9"/>
      <c r="W1686" s="9"/>
    </row>
    <row r="1687" spans="7:23" ht="60" customHeight="1" x14ac:dyDescent="0.25">
      <c r="G1687" s="9"/>
      <c r="I1687" s="9"/>
      <c r="K1687" s="9"/>
      <c r="M1687" s="9"/>
      <c r="O1687" s="9"/>
      <c r="W1687" s="9"/>
    </row>
    <row r="1688" spans="7:23" ht="60" customHeight="1" x14ac:dyDescent="0.25">
      <c r="G1688" s="9"/>
      <c r="I1688" s="9"/>
      <c r="K1688" s="9"/>
      <c r="M1688" s="9"/>
      <c r="O1688" s="9"/>
      <c r="W1688" s="9"/>
    </row>
    <row r="1689" spans="7:23" ht="60" customHeight="1" x14ac:dyDescent="0.25">
      <c r="G1689" s="9"/>
      <c r="I1689" s="9"/>
      <c r="K1689" s="9"/>
      <c r="M1689" s="9"/>
      <c r="O1689" s="9"/>
      <c r="W1689" s="9"/>
    </row>
    <row r="1690" spans="7:23" ht="60" customHeight="1" x14ac:dyDescent="0.25">
      <c r="G1690" s="9"/>
      <c r="I1690" s="9"/>
      <c r="K1690" s="9"/>
      <c r="M1690" s="9"/>
      <c r="O1690" s="9"/>
      <c r="W1690" s="9"/>
    </row>
    <row r="1691" spans="7:23" ht="60" customHeight="1" x14ac:dyDescent="0.25">
      <c r="G1691" s="9"/>
      <c r="I1691" s="9"/>
      <c r="K1691" s="9"/>
      <c r="M1691" s="9"/>
      <c r="O1691" s="9"/>
      <c r="W1691" s="9"/>
    </row>
    <row r="1692" spans="7:23" ht="60" customHeight="1" x14ac:dyDescent="0.25">
      <c r="G1692" s="9"/>
      <c r="I1692" s="9"/>
      <c r="K1692" s="9"/>
      <c r="M1692" s="9"/>
      <c r="O1692" s="9"/>
      <c r="W1692" s="9"/>
    </row>
    <row r="1693" spans="7:23" ht="60" customHeight="1" x14ac:dyDescent="0.25">
      <c r="G1693" s="9"/>
      <c r="I1693" s="9"/>
      <c r="K1693" s="9"/>
      <c r="M1693" s="9"/>
      <c r="O1693" s="9"/>
      <c r="W1693" s="9"/>
    </row>
    <row r="1694" spans="7:23" ht="60" customHeight="1" x14ac:dyDescent="0.25">
      <c r="G1694" s="9"/>
      <c r="I1694" s="9"/>
      <c r="K1694" s="9"/>
      <c r="M1694" s="9"/>
      <c r="O1694" s="9"/>
      <c r="W1694" s="9"/>
    </row>
    <row r="1695" spans="7:23" ht="60" customHeight="1" x14ac:dyDescent="0.25">
      <c r="G1695" s="9"/>
      <c r="I1695" s="9"/>
      <c r="K1695" s="9"/>
      <c r="M1695" s="9"/>
      <c r="O1695" s="9"/>
      <c r="W1695" s="9"/>
    </row>
    <row r="1696" spans="7:23" ht="60" customHeight="1" x14ac:dyDescent="0.25">
      <c r="G1696" s="9"/>
      <c r="I1696" s="9"/>
      <c r="K1696" s="9"/>
      <c r="M1696" s="9"/>
      <c r="O1696" s="9"/>
      <c r="W1696" s="9"/>
    </row>
    <row r="1697" spans="7:23" ht="60" customHeight="1" x14ac:dyDescent="0.25">
      <c r="G1697" s="9"/>
      <c r="I1697" s="9"/>
      <c r="K1697" s="9"/>
      <c r="M1697" s="9"/>
      <c r="O1697" s="9"/>
      <c r="W1697" s="9"/>
    </row>
    <row r="1698" spans="7:23" ht="60" customHeight="1" x14ac:dyDescent="0.25">
      <c r="G1698" s="9"/>
      <c r="I1698" s="9"/>
      <c r="K1698" s="9"/>
      <c r="M1698" s="9"/>
      <c r="O1698" s="9"/>
      <c r="W1698" s="9"/>
    </row>
    <row r="1699" spans="7:23" ht="60" customHeight="1" x14ac:dyDescent="0.25">
      <c r="G1699" s="9"/>
      <c r="I1699" s="9"/>
      <c r="K1699" s="9"/>
      <c r="M1699" s="9"/>
      <c r="O1699" s="9"/>
      <c r="W1699" s="9"/>
    </row>
    <row r="1700" spans="7:23" ht="60" customHeight="1" x14ac:dyDescent="0.25">
      <c r="G1700" s="9"/>
      <c r="I1700" s="9"/>
      <c r="K1700" s="9"/>
      <c r="M1700" s="9"/>
      <c r="O1700" s="9"/>
      <c r="W1700" s="9"/>
    </row>
    <row r="1701" spans="7:23" ht="60" customHeight="1" x14ac:dyDescent="0.25">
      <c r="G1701" s="9"/>
      <c r="I1701" s="9"/>
      <c r="K1701" s="9"/>
      <c r="M1701" s="9"/>
      <c r="O1701" s="9"/>
      <c r="W1701" s="9"/>
    </row>
    <row r="1702" spans="7:23" ht="60" customHeight="1" x14ac:dyDescent="0.25">
      <c r="G1702" s="9"/>
      <c r="I1702" s="9"/>
      <c r="K1702" s="9"/>
      <c r="M1702" s="9"/>
      <c r="O1702" s="9"/>
      <c r="W1702" s="9"/>
    </row>
    <row r="1703" spans="7:23" ht="60" customHeight="1" x14ac:dyDescent="0.25">
      <c r="G1703" s="9"/>
      <c r="I1703" s="9"/>
      <c r="K1703" s="9"/>
      <c r="M1703" s="9"/>
      <c r="O1703" s="9"/>
      <c r="W1703" s="9"/>
    </row>
    <row r="1704" spans="7:23" ht="60" customHeight="1" x14ac:dyDescent="0.25">
      <c r="G1704" s="9"/>
      <c r="I1704" s="9"/>
      <c r="K1704" s="9"/>
      <c r="M1704" s="9"/>
      <c r="O1704" s="9"/>
      <c r="W1704" s="9"/>
    </row>
    <row r="1705" spans="7:23" ht="60" customHeight="1" x14ac:dyDescent="0.25">
      <c r="G1705" s="9"/>
      <c r="I1705" s="9"/>
      <c r="K1705" s="9"/>
      <c r="M1705" s="9"/>
      <c r="O1705" s="9"/>
      <c r="W1705" s="9"/>
    </row>
    <row r="1706" spans="7:23" ht="60" customHeight="1" x14ac:dyDescent="0.25">
      <c r="G1706" s="9"/>
      <c r="I1706" s="9"/>
      <c r="K1706" s="9"/>
      <c r="M1706" s="9"/>
      <c r="O1706" s="9"/>
      <c r="W1706" s="9"/>
    </row>
    <row r="1707" spans="7:23" ht="60" customHeight="1" x14ac:dyDescent="0.25">
      <c r="G1707" s="9"/>
      <c r="I1707" s="9"/>
      <c r="K1707" s="9"/>
      <c r="M1707" s="9"/>
      <c r="O1707" s="9"/>
      <c r="W1707" s="9"/>
    </row>
    <row r="1708" spans="7:23" ht="60" customHeight="1" x14ac:dyDescent="0.25">
      <c r="G1708" s="9"/>
      <c r="I1708" s="9"/>
      <c r="K1708" s="9"/>
      <c r="M1708" s="9"/>
      <c r="O1708" s="9"/>
      <c r="W1708" s="9"/>
    </row>
    <row r="1709" spans="7:23" ht="60" customHeight="1" x14ac:dyDescent="0.25">
      <c r="G1709" s="9"/>
      <c r="I1709" s="9"/>
      <c r="K1709" s="9"/>
      <c r="M1709" s="9"/>
      <c r="O1709" s="9"/>
      <c r="W1709" s="9"/>
    </row>
    <row r="1710" spans="7:23" ht="60" customHeight="1" x14ac:dyDescent="0.25">
      <c r="G1710" s="9"/>
      <c r="I1710" s="9"/>
      <c r="K1710" s="9"/>
      <c r="M1710" s="9"/>
      <c r="O1710" s="9"/>
      <c r="W1710" s="9"/>
    </row>
    <row r="1711" spans="7:23" ht="60" customHeight="1" x14ac:dyDescent="0.25">
      <c r="G1711" s="9"/>
      <c r="I1711" s="9"/>
      <c r="K1711" s="9"/>
      <c r="M1711" s="9"/>
      <c r="O1711" s="9"/>
      <c r="W1711" s="9"/>
    </row>
    <row r="1712" spans="7:23" ht="60" customHeight="1" x14ac:dyDescent="0.25">
      <c r="G1712" s="9"/>
      <c r="I1712" s="9"/>
      <c r="K1712" s="9"/>
      <c r="M1712" s="9"/>
      <c r="O1712" s="9"/>
      <c r="W1712" s="9"/>
    </row>
    <row r="1713" spans="7:23" ht="60" customHeight="1" x14ac:dyDescent="0.25">
      <c r="G1713" s="9"/>
      <c r="I1713" s="9"/>
      <c r="K1713" s="9"/>
      <c r="M1713" s="9"/>
      <c r="O1713" s="9"/>
      <c r="W1713" s="9"/>
    </row>
    <row r="1714" spans="7:23" ht="60" customHeight="1" x14ac:dyDescent="0.25">
      <c r="G1714" s="9"/>
      <c r="I1714" s="9"/>
      <c r="K1714" s="9"/>
      <c r="M1714" s="9"/>
      <c r="O1714" s="9"/>
      <c r="W1714" s="9"/>
    </row>
    <row r="1715" spans="7:23" ht="60" customHeight="1" x14ac:dyDescent="0.25">
      <c r="G1715" s="9"/>
      <c r="I1715" s="9"/>
      <c r="K1715" s="9"/>
      <c r="M1715" s="9"/>
      <c r="O1715" s="9"/>
      <c r="W1715" s="9"/>
    </row>
    <row r="1716" spans="7:23" ht="60" customHeight="1" x14ac:dyDescent="0.25">
      <c r="G1716" s="9"/>
      <c r="I1716" s="9"/>
      <c r="K1716" s="9"/>
      <c r="M1716" s="9"/>
      <c r="O1716" s="9"/>
      <c r="W1716" s="9"/>
    </row>
    <row r="1717" spans="7:23" ht="60" customHeight="1" x14ac:dyDescent="0.25">
      <c r="G1717" s="9"/>
      <c r="I1717" s="9"/>
      <c r="K1717" s="9"/>
      <c r="M1717" s="9"/>
      <c r="O1717" s="9"/>
      <c r="W1717" s="9"/>
    </row>
    <row r="1718" spans="7:23" ht="60" customHeight="1" x14ac:dyDescent="0.25">
      <c r="G1718" s="9"/>
      <c r="I1718" s="9"/>
      <c r="K1718" s="9"/>
      <c r="M1718" s="9"/>
      <c r="O1718" s="9"/>
      <c r="W1718" s="9"/>
    </row>
    <row r="1719" spans="7:23" ht="60" customHeight="1" x14ac:dyDescent="0.25">
      <c r="G1719" s="9"/>
      <c r="I1719" s="9"/>
      <c r="K1719" s="9"/>
      <c r="M1719" s="9"/>
      <c r="O1719" s="9"/>
      <c r="W1719" s="9"/>
    </row>
    <row r="1720" spans="7:23" ht="60" customHeight="1" x14ac:dyDescent="0.25">
      <c r="G1720" s="9"/>
      <c r="I1720" s="9"/>
      <c r="K1720" s="9"/>
      <c r="M1720" s="9"/>
      <c r="O1720" s="9"/>
      <c r="W1720" s="9"/>
    </row>
    <row r="1721" spans="7:23" ht="60" customHeight="1" x14ac:dyDescent="0.25">
      <c r="G1721" s="9"/>
      <c r="I1721" s="9"/>
      <c r="K1721" s="9"/>
      <c r="M1721" s="9"/>
      <c r="O1721" s="9"/>
      <c r="W1721" s="9"/>
    </row>
    <row r="1722" spans="7:23" ht="60" customHeight="1" x14ac:dyDescent="0.25">
      <c r="G1722" s="9"/>
      <c r="I1722" s="9"/>
      <c r="K1722" s="9"/>
      <c r="M1722" s="9"/>
      <c r="O1722" s="9"/>
      <c r="W1722" s="9"/>
    </row>
    <row r="1723" spans="7:23" ht="60" customHeight="1" x14ac:dyDescent="0.25">
      <c r="G1723" s="9"/>
      <c r="I1723" s="9"/>
      <c r="K1723" s="9"/>
      <c r="M1723" s="9"/>
      <c r="O1723" s="9"/>
      <c r="W1723" s="9"/>
    </row>
    <row r="1724" spans="7:23" ht="60" customHeight="1" x14ac:dyDescent="0.25">
      <c r="G1724" s="9"/>
      <c r="I1724" s="9"/>
      <c r="K1724" s="9"/>
      <c r="M1724" s="9"/>
      <c r="O1724" s="9"/>
      <c r="W1724" s="9"/>
    </row>
    <row r="1725" spans="7:23" ht="60" customHeight="1" x14ac:dyDescent="0.25">
      <c r="G1725" s="9"/>
      <c r="I1725" s="9"/>
      <c r="K1725" s="9"/>
      <c r="M1725" s="9"/>
      <c r="O1725" s="9"/>
      <c r="W1725" s="9"/>
    </row>
    <row r="1726" spans="7:23" ht="60" customHeight="1" x14ac:dyDescent="0.25">
      <c r="G1726" s="9"/>
      <c r="I1726" s="9"/>
      <c r="K1726" s="9"/>
      <c r="M1726" s="9"/>
      <c r="O1726" s="9"/>
      <c r="W1726" s="9"/>
    </row>
    <row r="1727" spans="7:23" ht="60" customHeight="1" x14ac:dyDescent="0.25">
      <c r="G1727" s="9"/>
      <c r="I1727" s="9"/>
      <c r="K1727" s="9"/>
      <c r="M1727" s="9"/>
      <c r="O1727" s="9"/>
      <c r="W1727" s="9"/>
    </row>
    <row r="1728" spans="7:23" ht="60" customHeight="1" x14ac:dyDescent="0.25">
      <c r="G1728" s="9"/>
      <c r="I1728" s="9"/>
      <c r="K1728" s="9"/>
      <c r="M1728" s="9"/>
      <c r="O1728" s="9"/>
      <c r="W1728" s="9"/>
    </row>
    <row r="1729" spans="7:23" ht="60" customHeight="1" x14ac:dyDescent="0.25">
      <c r="G1729" s="9"/>
      <c r="I1729" s="9"/>
      <c r="K1729" s="9"/>
      <c r="M1729" s="9"/>
      <c r="O1729" s="9"/>
      <c r="W1729" s="9"/>
    </row>
    <row r="1730" spans="7:23" ht="60" customHeight="1" x14ac:dyDescent="0.25">
      <c r="G1730" s="9"/>
      <c r="I1730" s="9"/>
      <c r="K1730" s="9"/>
      <c r="M1730" s="9"/>
      <c r="O1730" s="9"/>
      <c r="W1730" s="9"/>
    </row>
    <row r="1731" spans="7:23" ht="60" customHeight="1" x14ac:dyDescent="0.25">
      <c r="G1731" s="9"/>
      <c r="I1731" s="9"/>
      <c r="K1731" s="9"/>
      <c r="M1731" s="9"/>
      <c r="O1731" s="9"/>
      <c r="W1731" s="9"/>
    </row>
    <row r="1732" spans="7:23" ht="60" customHeight="1" x14ac:dyDescent="0.25">
      <c r="G1732" s="9"/>
      <c r="I1732" s="9"/>
      <c r="K1732" s="9"/>
      <c r="M1732" s="9"/>
      <c r="O1732" s="9"/>
      <c r="W1732" s="9"/>
    </row>
    <row r="1733" spans="7:23" ht="60" customHeight="1" x14ac:dyDescent="0.25">
      <c r="G1733" s="9"/>
      <c r="I1733" s="9"/>
      <c r="K1733" s="9"/>
      <c r="M1733" s="9"/>
      <c r="O1733" s="9"/>
      <c r="W1733" s="9"/>
    </row>
    <row r="1734" spans="7:23" ht="60" customHeight="1" x14ac:dyDescent="0.25">
      <c r="G1734" s="9"/>
      <c r="I1734" s="9"/>
      <c r="K1734" s="9"/>
      <c r="M1734" s="9"/>
      <c r="O1734" s="9"/>
      <c r="W1734" s="9"/>
    </row>
    <row r="1735" spans="7:23" ht="60" customHeight="1" x14ac:dyDescent="0.25">
      <c r="G1735" s="9"/>
      <c r="I1735" s="9"/>
      <c r="K1735" s="9"/>
      <c r="M1735" s="9"/>
      <c r="O1735" s="9"/>
      <c r="W1735" s="9"/>
    </row>
    <row r="1736" spans="7:23" ht="60" customHeight="1" x14ac:dyDescent="0.25">
      <c r="G1736" s="9"/>
      <c r="I1736" s="9"/>
      <c r="K1736" s="9"/>
      <c r="M1736" s="9"/>
      <c r="O1736" s="9"/>
      <c r="W1736" s="9"/>
    </row>
    <row r="1737" spans="7:23" ht="60" customHeight="1" x14ac:dyDescent="0.25">
      <c r="G1737" s="9"/>
      <c r="I1737" s="9"/>
      <c r="K1737" s="9"/>
      <c r="M1737" s="9"/>
      <c r="O1737" s="9"/>
      <c r="W1737" s="9"/>
    </row>
    <row r="1738" spans="7:23" ht="60" customHeight="1" x14ac:dyDescent="0.25">
      <c r="G1738" s="9"/>
      <c r="I1738" s="9"/>
      <c r="K1738" s="9"/>
      <c r="M1738" s="9"/>
      <c r="O1738" s="9"/>
      <c r="W1738" s="9"/>
    </row>
    <row r="1739" spans="7:23" ht="60" customHeight="1" x14ac:dyDescent="0.25">
      <c r="G1739" s="9"/>
      <c r="I1739" s="9"/>
      <c r="K1739" s="9"/>
      <c r="M1739" s="9"/>
      <c r="O1739" s="9"/>
      <c r="W1739" s="9"/>
    </row>
    <row r="1740" spans="7:23" ht="60" customHeight="1" x14ac:dyDescent="0.25">
      <c r="G1740" s="9"/>
      <c r="I1740" s="9"/>
      <c r="K1740" s="9"/>
      <c r="M1740" s="9"/>
      <c r="O1740" s="9"/>
      <c r="W1740" s="9"/>
    </row>
    <row r="1741" spans="7:23" ht="60" customHeight="1" x14ac:dyDescent="0.25">
      <c r="G1741" s="9"/>
      <c r="I1741" s="9"/>
      <c r="K1741" s="9"/>
      <c r="M1741" s="9"/>
      <c r="O1741" s="9"/>
      <c r="W1741" s="9"/>
    </row>
    <row r="1742" spans="7:23" ht="60" customHeight="1" x14ac:dyDescent="0.25">
      <c r="G1742" s="9"/>
      <c r="I1742" s="9"/>
      <c r="K1742" s="9"/>
      <c r="M1742" s="9"/>
      <c r="O1742" s="9"/>
      <c r="W1742" s="9"/>
    </row>
    <row r="1743" spans="7:23" ht="60" customHeight="1" x14ac:dyDescent="0.25">
      <c r="G1743" s="9"/>
      <c r="I1743" s="9"/>
      <c r="K1743" s="9"/>
      <c r="M1743" s="9"/>
      <c r="O1743" s="9"/>
      <c r="W1743" s="9"/>
    </row>
    <row r="1744" spans="7:23" ht="60" customHeight="1" x14ac:dyDescent="0.25">
      <c r="G1744" s="9"/>
      <c r="I1744" s="9"/>
      <c r="K1744" s="9"/>
      <c r="M1744" s="9"/>
      <c r="O1744" s="9"/>
      <c r="W1744" s="9"/>
    </row>
    <row r="1745" spans="7:23" ht="60" customHeight="1" x14ac:dyDescent="0.25">
      <c r="G1745" s="9"/>
      <c r="I1745" s="9"/>
      <c r="K1745" s="9"/>
      <c r="M1745" s="9"/>
      <c r="O1745" s="9"/>
      <c r="W1745" s="9"/>
    </row>
    <row r="1746" spans="7:23" ht="60" customHeight="1" x14ac:dyDescent="0.25">
      <c r="G1746" s="9"/>
      <c r="I1746" s="9"/>
      <c r="K1746" s="9"/>
      <c r="M1746" s="9"/>
      <c r="O1746" s="9"/>
      <c r="W1746" s="9"/>
    </row>
    <row r="1747" spans="7:23" ht="60" customHeight="1" x14ac:dyDescent="0.25">
      <c r="G1747" s="9"/>
      <c r="I1747" s="9"/>
      <c r="K1747" s="9"/>
      <c r="M1747" s="9"/>
      <c r="O1747" s="9"/>
      <c r="W1747" s="9"/>
    </row>
    <row r="1748" spans="7:23" ht="60" customHeight="1" x14ac:dyDescent="0.25">
      <c r="G1748" s="9"/>
      <c r="I1748" s="9"/>
      <c r="K1748" s="9"/>
      <c r="M1748" s="9"/>
      <c r="O1748" s="9"/>
      <c r="W1748" s="9"/>
    </row>
    <row r="1749" spans="7:23" ht="60" customHeight="1" x14ac:dyDescent="0.25">
      <c r="G1749" s="9"/>
      <c r="I1749" s="9"/>
      <c r="K1749" s="9"/>
      <c r="M1749" s="9"/>
      <c r="O1749" s="9"/>
      <c r="W1749" s="9"/>
    </row>
    <row r="1750" spans="7:23" ht="60" customHeight="1" x14ac:dyDescent="0.25">
      <c r="G1750" s="9"/>
      <c r="I1750" s="9"/>
      <c r="K1750" s="9"/>
      <c r="M1750" s="9"/>
      <c r="O1750" s="9"/>
      <c r="W1750" s="9"/>
    </row>
    <row r="1751" spans="7:23" ht="60" customHeight="1" x14ac:dyDescent="0.25">
      <c r="G1751" s="9"/>
      <c r="I1751" s="9"/>
      <c r="K1751" s="9"/>
      <c r="M1751" s="9"/>
      <c r="O1751" s="9"/>
      <c r="W1751" s="9"/>
    </row>
    <row r="1752" spans="7:23" ht="60" customHeight="1" x14ac:dyDescent="0.25">
      <c r="G1752" s="9"/>
      <c r="I1752" s="9"/>
      <c r="K1752" s="9"/>
      <c r="M1752" s="9"/>
      <c r="O1752" s="9"/>
      <c r="W1752" s="9"/>
    </row>
    <row r="1753" spans="7:23" ht="60" customHeight="1" x14ac:dyDescent="0.25">
      <c r="G1753" s="9"/>
      <c r="I1753" s="9"/>
      <c r="K1753" s="9"/>
      <c r="M1753" s="9"/>
      <c r="O1753" s="9"/>
      <c r="W1753" s="9"/>
    </row>
    <row r="1754" spans="7:23" ht="60" customHeight="1" x14ac:dyDescent="0.25">
      <c r="G1754" s="9"/>
      <c r="I1754" s="9"/>
      <c r="K1754" s="9"/>
      <c r="M1754" s="9"/>
      <c r="O1754" s="9"/>
      <c r="W1754" s="9"/>
    </row>
    <row r="1755" spans="7:23" ht="60" customHeight="1" x14ac:dyDescent="0.25">
      <c r="G1755" s="9"/>
      <c r="I1755" s="9"/>
      <c r="K1755" s="9"/>
      <c r="M1755" s="9"/>
      <c r="O1755" s="9"/>
      <c r="W1755" s="9"/>
    </row>
    <row r="1756" spans="7:23" ht="60" customHeight="1" x14ac:dyDescent="0.25">
      <c r="G1756" s="9"/>
      <c r="I1756" s="9"/>
      <c r="K1756" s="9"/>
      <c r="M1756" s="9"/>
      <c r="O1756" s="9"/>
      <c r="W1756" s="9"/>
    </row>
    <row r="1757" spans="7:23" ht="60" customHeight="1" x14ac:dyDescent="0.25">
      <c r="G1757" s="9"/>
      <c r="I1757" s="9"/>
      <c r="K1757" s="9"/>
      <c r="M1757" s="9"/>
      <c r="O1757" s="9"/>
      <c r="W1757" s="9"/>
    </row>
    <row r="1758" spans="7:23" ht="60" customHeight="1" x14ac:dyDescent="0.25">
      <c r="G1758" s="9"/>
      <c r="I1758" s="9"/>
      <c r="K1758" s="9"/>
      <c r="M1758" s="9"/>
      <c r="O1758" s="9"/>
      <c r="W1758" s="9"/>
    </row>
    <row r="1759" spans="7:23" ht="60" customHeight="1" x14ac:dyDescent="0.25">
      <c r="G1759" s="9"/>
      <c r="I1759" s="9"/>
      <c r="K1759" s="9"/>
      <c r="M1759" s="9"/>
      <c r="O1759" s="9"/>
      <c r="W1759" s="9"/>
    </row>
    <row r="1760" spans="7:23" ht="60" customHeight="1" x14ac:dyDescent="0.25">
      <c r="G1760" s="9"/>
      <c r="I1760" s="9"/>
      <c r="K1760" s="9"/>
      <c r="M1760" s="9"/>
      <c r="O1760" s="9"/>
      <c r="W1760" s="9"/>
    </row>
    <row r="1761" spans="7:23" ht="60" customHeight="1" x14ac:dyDescent="0.25">
      <c r="G1761" s="9"/>
      <c r="I1761" s="9"/>
      <c r="K1761" s="9"/>
      <c r="M1761" s="9"/>
      <c r="O1761" s="9"/>
      <c r="W1761" s="9"/>
    </row>
    <row r="1762" spans="7:23" ht="60" customHeight="1" x14ac:dyDescent="0.25">
      <c r="G1762" s="9"/>
      <c r="I1762" s="9"/>
      <c r="K1762" s="9"/>
      <c r="M1762" s="9"/>
      <c r="O1762" s="9"/>
      <c r="W1762" s="9"/>
    </row>
    <row r="1763" spans="7:23" ht="60" customHeight="1" x14ac:dyDescent="0.25">
      <c r="G1763" s="9"/>
      <c r="I1763" s="9"/>
      <c r="K1763" s="9"/>
      <c r="M1763" s="9"/>
      <c r="O1763" s="9"/>
      <c r="W1763" s="9"/>
    </row>
    <row r="1764" spans="7:23" ht="60" customHeight="1" x14ac:dyDescent="0.25">
      <c r="G1764" s="9"/>
      <c r="I1764" s="9"/>
      <c r="K1764" s="9"/>
      <c r="M1764" s="9"/>
      <c r="O1764" s="9"/>
      <c r="W1764" s="9"/>
    </row>
    <row r="1765" spans="7:23" ht="60" customHeight="1" x14ac:dyDescent="0.25">
      <c r="G1765" s="9"/>
      <c r="I1765" s="9"/>
      <c r="K1765" s="9"/>
      <c r="M1765" s="9"/>
      <c r="O1765" s="9"/>
      <c r="W1765" s="9"/>
    </row>
    <row r="1766" spans="7:23" ht="60" customHeight="1" x14ac:dyDescent="0.25">
      <c r="G1766" s="9"/>
      <c r="I1766" s="9"/>
      <c r="K1766" s="9"/>
      <c r="M1766" s="9"/>
      <c r="O1766" s="9"/>
      <c r="W1766" s="9"/>
    </row>
    <row r="1767" spans="7:23" ht="60" customHeight="1" x14ac:dyDescent="0.25">
      <c r="G1767" s="9"/>
      <c r="I1767" s="9"/>
      <c r="K1767" s="9"/>
      <c r="M1767" s="9"/>
      <c r="O1767" s="9"/>
      <c r="W1767" s="9"/>
    </row>
    <row r="1768" spans="7:23" ht="60" customHeight="1" x14ac:dyDescent="0.25">
      <c r="G1768" s="9"/>
      <c r="I1768" s="9"/>
      <c r="K1768" s="9"/>
      <c r="M1768" s="9"/>
      <c r="O1768" s="9"/>
      <c r="W1768" s="9"/>
    </row>
    <row r="1769" spans="7:23" ht="60" customHeight="1" x14ac:dyDescent="0.25">
      <c r="G1769" s="9"/>
      <c r="I1769" s="9"/>
      <c r="K1769" s="9"/>
      <c r="M1769" s="9"/>
      <c r="O1769" s="9"/>
      <c r="W1769" s="9"/>
    </row>
    <row r="1770" spans="7:23" ht="60" customHeight="1" x14ac:dyDescent="0.25">
      <c r="G1770" s="9"/>
      <c r="I1770" s="9"/>
      <c r="K1770" s="9"/>
      <c r="M1770" s="9"/>
      <c r="O1770" s="9"/>
      <c r="W1770" s="9"/>
    </row>
    <row r="1771" spans="7:23" ht="60" customHeight="1" x14ac:dyDescent="0.25">
      <c r="G1771" s="9"/>
      <c r="I1771" s="9"/>
      <c r="K1771" s="9"/>
      <c r="M1771" s="9"/>
      <c r="O1771" s="9"/>
      <c r="W1771" s="9"/>
    </row>
    <row r="1772" spans="7:23" ht="60" customHeight="1" x14ac:dyDescent="0.25">
      <c r="G1772" s="9"/>
      <c r="I1772" s="9"/>
      <c r="K1772" s="9"/>
      <c r="M1772" s="9"/>
      <c r="O1772" s="9"/>
      <c r="W1772" s="9"/>
    </row>
    <row r="1773" spans="7:23" ht="60" customHeight="1" x14ac:dyDescent="0.25">
      <c r="G1773" s="9"/>
      <c r="I1773" s="9"/>
      <c r="K1773" s="9"/>
      <c r="M1773" s="9"/>
      <c r="O1773" s="9"/>
      <c r="W1773" s="9"/>
    </row>
    <row r="1774" spans="7:23" ht="60" customHeight="1" x14ac:dyDescent="0.25">
      <c r="G1774" s="9"/>
      <c r="I1774" s="9"/>
      <c r="K1774" s="9"/>
      <c r="M1774" s="9"/>
      <c r="O1774" s="9"/>
      <c r="W1774" s="9"/>
    </row>
    <row r="1775" spans="7:23" ht="60" customHeight="1" x14ac:dyDescent="0.25">
      <c r="G1775" s="9"/>
      <c r="I1775" s="9"/>
      <c r="K1775" s="9"/>
      <c r="M1775" s="9"/>
      <c r="O1775" s="9"/>
      <c r="W1775" s="9"/>
    </row>
    <row r="1776" spans="7:23" ht="60" customHeight="1" x14ac:dyDescent="0.25">
      <c r="G1776" s="9"/>
      <c r="I1776" s="9"/>
      <c r="K1776" s="9"/>
      <c r="M1776" s="9"/>
      <c r="O1776" s="9"/>
      <c r="W1776" s="9"/>
    </row>
    <row r="1777" spans="7:23" ht="60" customHeight="1" x14ac:dyDescent="0.25">
      <c r="G1777" s="9"/>
      <c r="I1777" s="9"/>
      <c r="K1777" s="9"/>
      <c r="M1777" s="9"/>
      <c r="O1777" s="9"/>
      <c r="W1777" s="9"/>
    </row>
    <row r="1778" spans="7:23" ht="60" customHeight="1" x14ac:dyDescent="0.25">
      <c r="G1778" s="9"/>
      <c r="I1778" s="9"/>
      <c r="K1778" s="9"/>
      <c r="M1778" s="9"/>
      <c r="O1778" s="9"/>
      <c r="W1778" s="9"/>
    </row>
    <row r="1779" spans="7:23" ht="60" customHeight="1" x14ac:dyDescent="0.25">
      <c r="G1779" s="9"/>
      <c r="I1779" s="9"/>
      <c r="K1779" s="9"/>
      <c r="M1779" s="9"/>
      <c r="O1779" s="9"/>
      <c r="W1779" s="9"/>
    </row>
    <row r="1780" spans="7:23" ht="60" customHeight="1" x14ac:dyDescent="0.25">
      <c r="G1780" s="9"/>
      <c r="I1780" s="9"/>
      <c r="K1780" s="9"/>
      <c r="M1780" s="9"/>
      <c r="O1780" s="9"/>
      <c r="W1780" s="9"/>
    </row>
    <row r="1781" spans="7:23" ht="60" customHeight="1" x14ac:dyDescent="0.25">
      <c r="G1781" s="9"/>
      <c r="I1781" s="9"/>
      <c r="K1781" s="9"/>
      <c r="M1781" s="9"/>
      <c r="O1781" s="9"/>
      <c r="W1781" s="9"/>
    </row>
    <row r="1782" spans="7:23" ht="60" customHeight="1" x14ac:dyDescent="0.25">
      <c r="G1782" s="9"/>
      <c r="I1782" s="9"/>
      <c r="K1782" s="9"/>
      <c r="M1782" s="9"/>
      <c r="O1782" s="9"/>
      <c r="W1782" s="9"/>
    </row>
    <row r="1783" spans="7:23" ht="60" customHeight="1" x14ac:dyDescent="0.25">
      <c r="G1783" s="9"/>
      <c r="I1783" s="9"/>
      <c r="K1783" s="9"/>
      <c r="M1783" s="9"/>
      <c r="O1783" s="9"/>
      <c r="W1783" s="9"/>
    </row>
    <row r="1784" spans="7:23" ht="60" customHeight="1" x14ac:dyDescent="0.25">
      <c r="G1784" s="9"/>
      <c r="I1784" s="9"/>
      <c r="K1784" s="9"/>
      <c r="M1784" s="9"/>
      <c r="O1784" s="9"/>
      <c r="W1784" s="9"/>
    </row>
    <row r="1785" spans="7:23" ht="60" customHeight="1" x14ac:dyDescent="0.25">
      <c r="G1785" s="9"/>
      <c r="I1785" s="9"/>
      <c r="K1785" s="9"/>
      <c r="M1785" s="9"/>
      <c r="O1785" s="9"/>
      <c r="W1785" s="9"/>
    </row>
    <row r="1786" spans="7:23" ht="60" customHeight="1" x14ac:dyDescent="0.25">
      <c r="G1786" s="9"/>
      <c r="I1786" s="9"/>
      <c r="K1786" s="9"/>
      <c r="M1786" s="9"/>
      <c r="O1786" s="9"/>
      <c r="W1786" s="9"/>
    </row>
    <row r="1787" spans="7:23" ht="60" customHeight="1" x14ac:dyDescent="0.25">
      <c r="G1787" s="9"/>
      <c r="I1787" s="9"/>
      <c r="K1787" s="9"/>
      <c r="M1787" s="9"/>
      <c r="O1787" s="9"/>
      <c r="W1787" s="9"/>
    </row>
    <row r="1788" spans="7:23" ht="60" customHeight="1" x14ac:dyDescent="0.25">
      <c r="G1788" s="9"/>
      <c r="I1788" s="9"/>
      <c r="K1788" s="9"/>
      <c r="M1788" s="9"/>
      <c r="O1788" s="9"/>
      <c r="W1788" s="9"/>
    </row>
    <row r="1789" spans="7:23" ht="60" customHeight="1" x14ac:dyDescent="0.25">
      <c r="G1789" s="9"/>
      <c r="I1789" s="9"/>
      <c r="K1789" s="9"/>
      <c r="M1789" s="9"/>
      <c r="O1789" s="9"/>
      <c r="W1789" s="9"/>
    </row>
    <row r="1790" spans="7:23" ht="60" customHeight="1" x14ac:dyDescent="0.25">
      <c r="G1790" s="9"/>
      <c r="I1790" s="9"/>
      <c r="K1790" s="9"/>
      <c r="M1790" s="9"/>
      <c r="O1790" s="9"/>
      <c r="W1790" s="9"/>
    </row>
    <row r="1791" spans="7:23" ht="60" customHeight="1" x14ac:dyDescent="0.25">
      <c r="G1791" s="9"/>
      <c r="I1791" s="9"/>
      <c r="K1791" s="9"/>
      <c r="M1791" s="9"/>
      <c r="O1791" s="9"/>
      <c r="W1791" s="9"/>
    </row>
    <row r="1792" spans="7:23" ht="60" customHeight="1" x14ac:dyDescent="0.25">
      <c r="G1792" s="9"/>
      <c r="I1792" s="9"/>
      <c r="K1792" s="9"/>
      <c r="M1792" s="9"/>
      <c r="O1792" s="9"/>
      <c r="W1792" s="9"/>
    </row>
    <row r="1793" spans="7:23" ht="60" customHeight="1" x14ac:dyDescent="0.25">
      <c r="G1793" s="9"/>
      <c r="I1793" s="9"/>
      <c r="K1793" s="9"/>
      <c r="M1793" s="9"/>
      <c r="O1793" s="9"/>
      <c r="W1793" s="9"/>
    </row>
    <row r="1794" spans="7:23" ht="60" customHeight="1" x14ac:dyDescent="0.25">
      <c r="G1794" s="9"/>
      <c r="I1794" s="9"/>
      <c r="K1794" s="9"/>
      <c r="M1794" s="9"/>
      <c r="O1794" s="9"/>
      <c r="W1794" s="9"/>
    </row>
    <row r="1795" spans="7:23" ht="60" customHeight="1" x14ac:dyDescent="0.25">
      <c r="G1795" s="9"/>
      <c r="I1795" s="9"/>
      <c r="K1795" s="9"/>
      <c r="M1795" s="9"/>
      <c r="O1795" s="9"/>
      <c r="W1795" s="9"/>
    </row>
    <row r="1796" spans="7:23" ht="60" customHeight="1" x14ac:dyDescent="0.25">
      <c r="G1796" s="9"/>
      <c r="I1796" s="9"/>
      <c r="K1796" s="9"/>
      <c r="M1796" s="9"/>
      <c r="O1796" s="9"/>
      <c r="W1796" s="9"/>
    </row>
    <row r="1797" spans="7:23" ht="60" customHeight="1" x14ac:dyDescent="0.25">
      <c r="G1797" s="9"/>
      <c r="I1797" s="9"/>
      <c r="K1797" s="9"/>
      <c r="M1797" s="9"/>
      <c r="O1797" s="9"/>
      <c r="W1797" s="9"/>
    </row>
    <row r="1798" spans="7:23" ht="60" customHeight="1" x14ac:dyDescent="0.25">
      <c r="G1798" s="9"/>
      <c r="I1798" s="9"/>
      <c r="K1798" s="9"/>
      <c r="M1798" s="9"/>
      <c r="O1798" s="9"/>
      <c r="W1798" s="9"/>
    </row>
    <row r="1799" spans="7:23" ht="60" customHeight="1" x14ac:dyDescent="0.25">
      <c r="G1799" s="9"/>
      <c r="I1799" s="9"/>
      <c r="K1799" s="9"/>
      <c r="M1799" s="9"/>
      <c r="O1799" s="9"/>
      <c r="W1799" s="9"/>
    </row>
    <row r="1800" spans="7:23" ht="60" customHeight="1" x14ac:dyDescent="0.25">
      <c r="G1800" s="9"/>
      <c r="I1800" s="9"/>
      <c r="K1800" s="9"/>
      <c r="M1800" s="9"/>
      <c r="O1800" s="9"/>
      <c r="W1800" s="9"/>
    </row>
    <row r="1801" spans="7:23" ht="60" customHeight="1" x14ac:dyDescent="0.25">
      <c r="G1801" s="9"/>
      <c r="I1801" s="9"/>
      <c r="K1801" s="9"/>
      <c r="M1801" s="9"/>
      <c r="O1801" s="9"/>
      <c r="W1801" s="9"/>
    </row>
    <row r="1802" spans="7:23" ht="60" customHeight="1" x14ac:dyDescent="0.25">
      <c r="G1802" s="9"/>
      <c r="I1802" s="9"/>
      <c r="K1802" s="9"/>
      <c r="M1802" s="9"/>
      <c r="O1802" s="9"/>
      <c r="W1802" s="9"/>
    </row>
    <row r="1803" spans="7:23" ht="60" customHeight="1" x14ac:dyDescent="0.25">
      <c r="G1803" s="9"/>
      <c r="I1803" s="9"/>
      <c r="K1803" s="9"/>
      <c r="M1803" s="9"/>
      <c r="O1803" s="9"/>
      <c r="W1803" s="9"/>
    </row>
    <row r="1804" spans="7:23" ht="60" customHeight="1" x14ac:dyDescent="0.25">
      <c r="G1804" s="9"/>
      <c r="I1804" s="9"/>
      <c r="K1804" s="9"/>
      <c r="M1804" s="9"/>
      <c r="O1804" s="9"/>
      <c r="W1804" s="9"/>
    </row>
    <row r="1805" spans="7:23" ht="60" customHeight="1" x14ac:dyDescent="0.25">
      <c r="G1805" s="9"/>
      <c r="I1805" s="9"/>
      <c r="K1805" s="9"/>
      <c r="M1805" s="9"/>
      <c r="O1805" s="9"/>
      <c r="W1805" s="9"/>
    </row>
    <row r="1806" spans="7:23" ht="60" customHeight="1" x14ac:dyDescent="0.25">
      <c r="G1806" s="9"/>
      <c r="I1806" s="9"/>
      <c r="K1806" s="9"/>
      <c r="M1806" s="9"/>
      <c r="O1806" s="9"/>
      <c r="W1806" s="9"/>
    </row>
    <row r="1807" spans="7:23" ht="60" customHeight="1" x14ac:dyDescent="0.25">
      <c r="G1807" s="9"/>
      <c r="I1807" s="9"/>
      <c r="K1807" s="9"/>
      <c r="M1807" s="9"/>
      <c r="O1807" s="9"/>
      <c r="W1807" s="9"/>
    </row>
    <row r="1808" spans="7:23" ht="60" customHeight="1" x14ac:dyDescent="0.25">
      <c r="G1808" s="9"/>
      <c r="I1808" s="9"/>
      <c r="K1808" s="9"/>
      <c r="M1808" s="9"/>
      <c r="O1808" s="9"/>
      <c r="W1808" s="9"/>
    </row>
    <row r="1809" spans="7:23" ht="60" customHeight="1" x14ac:dyDescent="0.25">
      <c r="G1809" s="9"/>
      <c r="I1809" s="9"/>
      <c r="K1809" s="9"/>
      <c r="M1809" s="9"/>
      <c r="O1809" s="9"/>
      <c r="W1809" s="9"/>
    </row>
    <row r="1810" spans="7:23" ht="60" customHeight="1" x14ac:dyDescent="0.25">
      <c r="G1810" s="9"/>
      <c r="I1810" s="9"/>
      <c r="K1810" s="9"/>
      <c r="M1810" s="9"/>
      <c r="O1810" s="9"/>
      <c r="W1810" s="9"/>
    </row>
    <row r="1811" spans="7:23" ht="60" customHeight="1" x14ac:dyDescent="0.25">
      <c r="G1811" s="9"/>
      <c r="I1811" s="9"/>
      <c r="K1811" s="9"/>
      <c r="M1811" s="9"/>
      <c r="O1811" s="9"/>
      <c r="W1811" s="9"/>
    </row>
    <row r="1812" spans="7:23" ht="60" customHeight="1" x14ac:dyDescent="0.25">
      <c r="G1812" s="9"/>
      <c r="I1812" s="9"/>
      <c r="K1812" s="9"/>
      <c r="M1812" s="9"/>
      <c r="O1812" s="9"/>
      <c r="W1812" s="9"/>
    </row>
    <row r="1813" spans="7:23" ht="60" customHeight="1" x14ac:dyDescent="0.25">
      <c r="G1813" s="9"/>
      <c r="I1813" s="9"/>
      <c r="K1813" s="9"/>
      <c r="M1813" s="9"/>
      <c r="O1813" s="9"/>
      <c r="W1813" s="9"/>
    </row>
    <row r="1814" spans="7:23" ht="60" customHeight="1" x14ac:dyDescent="0.25">
      <c r="G1814" s="9"/>
      <c r="I1814" s="9"/>
      <c r="K1814" s="9"/>
      <c r="M1814" s="9"/>
      <c r="O1814" s="9"/>
      <c r="W1814" s="9"/>
    </row>
    <row r="1815" spans="7:23" ht="60" customHeight="1" x14ac:dyDescent="0.25">
      <c r="G1815" s="9"/>
      <c r="I1815" s="9"/>
      <c r="K1815" s="9"/>
      <c r="M1815" s="9"/>
      <c r="O1815" s="9"/>
      <c r="W1815" s="9"/>
    </row>
    <row r="1816" spans="7:23" ht="60" customHeight="1" x14ac:dyDescent="0.25">
      <c r="G1816" s="9"/>
      <c r="I1816" s="9"/>
      <c r="K1816" s="9"/>
      <c r="M1816" s="9"/>
      <c r="O1816" s="9"/>
      <c r="W1816" s="9"/>
    </row>
    <row r="1817" spans="7:23" ht="60" customHeight="1" x14ac:dyDescent="0.25">
      <c r="G1817" s="9"/>
      <c r="I1817" s="9"/>
      <c r="K1817" s="9"/>
      <c r="M1817" s="9"/>
      <c r="O1817" s="9"/>
      <c r="W1817" s="9"/>
    </row>
    <row r="1818" spans="7:23" ht="60" customHeight="1" x14ac:dyDescent="0.25">
      <c r="G1818" s="9"/>
      <c r="I1818" s="9"/>
      <c r="K1818" s="9"/>
      <c r="M1818" s="9"/>
      <c r="O1818" s="9"/>
      <c r="W1818" s="9"/>
    </row>
    <row r="1819" spans="7:23" ht="60" customHeight="1" x14ac:dyDescent="0.25">
      <c r="G1819" s="9"/>
      <c r="I1819" s="9"/>
      <c r="K1819" s="9"/>
      <c r="M1819" s="9"/>
      <c r="O1819" s="9"/>
      <c r="W1819" s="9"/>
    </row>
    <row r="1820" spans="7:23" ht="60" customHeight="1" x14ac:dyDescent="0.25">
      <c r="G1820" s="9"/>
      <c r="I1820" s="9"/>
      <c r="K1820" s="9"/>
      <c r="M1820" s="9"/>
      <c r="O1820" s="9"/>
      <c r="W1820" s="9"/>
    </row>
    <row r="1821" spans="7:23" ht="60" customHeight="1" x14ac:dyDescent="0.25">
      <c r="G1821" s="9"/>
      <c r="I1821" s="9"/>
      <c r="K1821" s="9"/>
      <c r="M1821" s="9"/>
      <c r="O1821" s="9"/>
      <c r="W1821" s="9"/>
    </row>
    <row r="1822" spans="7:23" ht="60" customHeight="1" x14ac:dyDescent="0.25">
      <c r="G1822" s="9"/>
      <c r="I1822" s="9"/>
      <c r="K1822" s="9"/>
      <c r="M1822" s="9"/>
      <c r="O1822" s="9"/>
      <c r="W1822" s="9"/>
    </row>
    <row r="1823" spans="7:23" ht="60" customHeight="1" x14ac:dyDescent="0.25">
      <c r="G1823" s="9"/>
      <c r="I1823" s="9"/>
      <c r="K1823" s="9"/>
      <c r="M1823" s="9"/>
      <c r="O1823" s="9"/>
      <c r="W1823" s="9"/>
    </row>
    <row r="1824" spans="7:23" ht="60" customHeight="1" x14ac:dyDescent="0.25">
      <c r="G1824" s="9"/>
      <c r="I1824" s="9"/>
      <c r="K1824" s="9"/>
      <c r="M1824" s="9"/>
      <c r="O1824" s="9"/>
      <c r="W1824" s="9"/>
    </row>
    <row r="1825" spans="7:23" ht="60" customHeight="1" x14ac:dyDescent="0.25">
      <c r="G1825" s="9"/>
      <c r="I1825" s="9"/>
      <c r="K1825" s="9"/>
      <c r="M1825" s="9"/>
      <c r="O1825" s="9"/>
      <c r="W1825" s="9"/>
    </row>
    <row r="1826" spans="7:23" ht="60" customHeight="1" x14ac:dyDescent="0.25">
      <c r="G1826" s="9"/>
      <c r="I1826" s="9"/>
      <c r="K1826" s="9"/>
      <c r="M1826" s="9"/>
      <c r="O1826" s="9"/>
      <c r="W1826" s="9"/>
    </row>
    <row r="1827" spans="7:23" ht="60" customHeight="1" x14ac:dyDescent="0.25">
      <c r="G1827" s="9"/>
      <c r="I1827" s="9"/>
      <c r="K1827" s="9"/>
      <c r="M1827" s="9"/>
      <c r="O1827" s="9"/>
      <c r="W1827" s="9"/>
    </row>
    <row r="1828" spans="7:23" ht="60" customHeight="1" x14ac:dyDescent="0.25">
      <c r="G1828" s="9"/>
      <c r="I1828" s="9"/>
      <c r="K1828" s="9"/>
      <c r="M1828" s="9"/>
      <c r="O1828" s="9"/>
      <c r="W1828" s="9"/>
    </row>
    <row r="1829" spans="7:23" ht="60" customHeight="1" x14ac:dyDescent="0.25">
      <c r="G1829" s="9"/>
      <c r="I1829" s="9"/>
      <c r="K1829" s="9"/>
      <c r="M1829" s="9"/>
      <c r="O1829" s="9"/>
      <c r="W1829" s="9"/>
    </row>
    <row r="1830" spans="7:23" ht="60" customHeight="1" x14ac:dyDescent="0.25">
      <c r="G1830" s="9"/>
      <c r="I1830" s="9"/>
      <c r="K1830" s="9"/>
      <c r="M1830" s="9"/>
      <c r="O1830" s="9"/>
      <c r="W1830" s="9"/>
    </row>
    <row r="1831" spans="7:23" ht="60" customHeight="1" x14ac:dyDescent="0.25">
      <c r="G1831" s="9"/>
      <c r="I1831" s="9"/>
      <c r="K1831" s="9"/>
      <c r="M1831" s="9"/>
      <c r="O1831" s="9"/>
      <c r="W1831" s="9"/>
    </row>
    <row r="1832" spans="7:23" ht="60" customHeight="1" x14ac:dyDescent="0.25">
      <c r="G1832" s="9"/>
      <c r="I1832" s="9"/>
      <c r="K1832" s="9"/>
      <c r="M1832" s="9"/>
      <c r="O1832" s="9"/>
      <c r="W1832" s="9"/>
    </row>
    <row r="1833" spans="7:23" ht="60" customHeight="1" x14ac:dyDescent="0.25">
      <c r="G1833" s="9"/>
      <c r="I1833" s="9"/>
      <c r="K1833" s="9"/>
      <c r="M1833" s="9"/>
      <c r="O1833" s="9"/>
      <c r="W1833" s="9"/>
    </row>
    <row r="1834" spans="7:23" ht="60" customHeight="1" x14ac:dyDescent="0.25">
      <c r="G1834" s="9"/>
      <c r="I1834" s="9"/>
      <c r="K1834" s="9"/>
      <c r="M1834" s="9"/>
      <c r="O1834" s="9"/>
      <c r="W1834" s="9"/>
    </row>
    <row r="1835" spans="7:23" ht="60" customHeight="1" x14ac:dyDescent="0.25">
      <c r="G1835" s="9"/>
      <c r="I1835" s="9"/>
      <c r="K1835" s="9"/>
      <c r="M1835" s="9"/>
      <c r="O1835" s="9"/>
      <c r="W1835" s="9"/>
    </row>
    <row r="1836" spans="7:23" ht="60" customHeight="1" x14ac:dyDescent="0.25">
      <c r="G1836" s="9"/>
      <c r="I1836" s="9"/>
      <c r="K1836" s="9"/>
      <c r="M1836" s="9"/>
      <c r="O1836" s="9"/>
      <c r="W1836" s="9"/>
    </row>
    <row r="1837" spans="7:23" ht="60" customHeight="1" x14ac:dyDescent="0.25">
      <c r="G1837" s="9"/>
      <c r="I1837" s="9"/>
      <c r="K1837" s="9"/>
      <c r="M1837" s="9"/>
      <c r="O1837" s="9"/>
      <c r="W1837" s="9"/>
    </row>
    <row r="1838" spans="7:23" ht="60" customHeight="1" x14ac:dyDescent="0.25">
      <c r="G1838" s="9"/>
      <c r="I1838" s="9"/>
      <c r="K1838" s="9"/>
      <c r="M1838" s="9"/>
      <c r="O1838" s="9"/>
      <c r="W1838" s="9"/>
    </row>
    <row r="1839" spans="7:23" ht="60" customHeight="1" x14ac:dyDescent="0.25">
      <c r="G1839" s="9"/>
      <c r="I1839" s="9"/>
      <c r="K1839" s="9"/>
      <c r="M1839" s="9"/>
      <c r="O1839" s="9"/>
      <c r="W1839" s="9"/>
    </row>
    <row r="1840" spans="7:23" ht="60" customHeight="1" x14ac:dyDescent="0.25">
      <c r="G1840" s="9"/>
      <c r="I1840" s="9"/>
      <c r="K1840" s="9"/>
      <c r="M1840" s="9"/>
      <c r="O1840" s="9"/>
      <c r="W1840" s="9"/>
    </row>
    <row r="1841" spans="7:23" ht="60" customHeight="1" x14ac:dyDescent="0.25">
      <c r="G1841" s="9"/>
      <c r="I1841" s="9"/>
      <c r="K1841" s="9"/>
      <c r="M1841" s="9"/>
      <c r="O1841" s="9"/>
      <c r="W1841" s="9"/>
    </row>
    <row r="1842" spans="7:23" ht="60" customHeight="1" x14ac:dyDescent="0.25">
      <c r="G1842" s="9"/>
      <c r="I1842" s="9"/>
      <c r="K1842" s="9"/>
      <c r="M1842" s="9"/>
      <c r="O1842" s="9"/>
      <c r="W1842" s="9"/>
    </row>
    <row r="1843" spans="7:23" ht="60" customHeight="1" x14ac:dyDescent="0.25">
      <c r="G1843" s="9"/>
      <c r="I1843" s="9"/>
      <c r="K1843" s="9"/>
      <c r="M1843" s="9"/>
      <c r="O1843" s="9"/>
      <c r="W1843" s="9"/>
    </row>
    <row r="1844" spans="7:23" ht="60" customHeight="1" x14ac:dyDescent="0.25">
      <c r="G1844" s="9"/>
      <c r="I1844" s="9"/>
      <c r="K1844" s="9"/>
      <c r="M1844" s="9"/>
      <c r="O1844" s="9"/>
      <c r="W1844" s="9"/>
    </row>
    <row r="1845" spans="7:23" ht="60" customHeight="1" x14ac:dyDescent="0.25">
      <c r="G1845" s="9"/>
      <c r="I1845" s="9"/>
      <c r="K1845" s="9"/>
      <c r="M1845" s="9"/>
      <c r="O1845" s="9"/>
      <c r="W1845" s="9"/>
    </row>
    <row r="1846" spans="7:23" ht="60" customHeight="1" x14ac:dyDescent="0.25">
      <c r="G1846" s="9"/>
      <c r="I1846" s="9"/>
      <c r="K1846" s="9"/>
      <c r="M1846" s="9"/>
      <c r="O1846" s="9"/>
      <c r="W1846" s="9"/>
    </row>
    <row r="1847" spans="7:23" ht="60" customHeight="1" x14ac:dyDescent="0.25">
      <c r="G1847" s="9"/>
      <c r="I1847" s="9"/>
      <c r="K1847" s="9"/>
      <c r="M1847" s="9"/>
      <c r="O1847" s="9"/>
      <c r="W1847" s="9"/>
    </row>
    <row r="1848" spans="7:23" ht="60" customHeight="1" x14ac:dyDescent="0.25">
      <c r="G1848" s="9"/>
      <c r="I1848" s="9"/>
      <c r="K1848" s="9"/>
      <c r="M1848" s="9"/>
      <c r="O1848" s="9"/>
      <c r="W1848" s="9"/>
    </row>
    <row r="1849" spans="7:23" ht="60" customHeight="1" x14ac:dyDescent="0.25">
      <c r="G1849" s="9"/>
      <c r="I1849" s="9"/>
      <c r="K1849" s="9"/>
      <c r="M1849" s="9"/>
      <c r="O1849" s="9"/>
      <c r="W1849" s="9"/>
    </row>
    <row r="1850" spans="7:23" ht="60" customHeight="1" x14ac:dyDescent="0.25">
      <c r="G1850" s="9"/>
      <c r="I1850" s="9"/>
      <c r="K1850" s="9"/>
      <c r="M1850" s="9"/>
      <c r="O1850" s="9"/>
      <c r="W1850" s="9"/>
    </row>
    <row r="1851" spans="7:23" ht="60" customHeight="1" x14ac:dyDescent="0.25">
      <c r="G1851" s="9"/>
      <c r="I1851" s="9"/>
      <c r="K1851" s="9"/>
      <c r="M1851" s="9"/>
      <c r="O1851" s="9"/>
      <c r="W1851" s="9"/>
    </row>
    <row r="1852" spans="7:23" ht="60" customHeight="1" x14ac:dyDescent="0.25">
      <c r="G1852" s="9"/>
      <c r="I1852" s="9"/>
      <c r="K1852" s="9"/>
      <c r="M1852" s="9"/>
      <c r="O1852" s="9"/>
      <c r="W1852" s="9"/>
    </row>
    <row r="1853" spans="7:23" ht="60" customHeight="1" x14ac:dyDescent="0.25">
      <c r="G1853" s="9"/>
      <c r="I1853" s="9"/>
      <c r="K1853" s="9"/>
      <c r="M1853" s="9"/>
      <c r="O1853" s="9"/>
      <c r="W1853" s="9"/>
    </row>
    <row r="1854" spans="7:23" ht="60" customHeight="1" x14ac:dyDescent="0.25">
      <c r="G1854" s="9"/>
      <c r="I1854" s="9"/>
      <c r="K1854" s="9"/>
      <c r="M1854" s="9"/>
      <c r="O1854" s="9"/>
      <c r="W1854" s="9"/>
    </row>
    <row r="1855" spans="7:23" ht="60" customHeight="1" x14ac:dyDescent="0.25">
      <c r="G1855" s="9"/>
      <c r="I1855" s="9"/>
      <c r="K1855" s="9"/>
      <c r="M1855" s="9"/>
      <c r="O1855" s="9"/>
      <c r="W1855" s="9"/>
    </row>
    <row r="1856" spans="7:23" ht="60" customHeight="1" x14ac:dyDescent="0.25">
      <c r="G1856" s="9"/>
      <c r="I1856" s="9"/>
      <c r="K1856" s="9"/>
      <c r="M1856" s="9"/>
      <c r="O1856" s="9"/>
      <c r="W1856" s="9"/>
    </row>
    <row r="1857" spans="7:23" ht="60" customHeight="1" x14ac:dyDescent="0.25">
      <c r="G1857" s="9"/>
      <c r="I1857" s="9"/>
      <c r="K1857" s="9"/>
      <c r="M1857" s="9"/>
      <c r="O1857" s="9"/>
      <c r="W1857" s="9"/>
    </row>
    <row r="1858" spans="7:23" ht="60" customHeight="1" x14ac:dyDescent="0.25">
      <c r="G1858" s="9"/>
      <c r="I1858" s="9"/>
      <c r="K1858" s="9"/>
      <c r="M1858" s="9"/>
      <c r="O1858" s="9"/>
      <c r="W1858" s="9"/>
    </row>
    <row r="1859" spans="7:23" ht="60" customHeight="1" x14ac:dyDescent="0.25">
      <c r="G1859" s="9"/>
      <c r="I1859" s="9"/>
      <c r="K1859" s="9"/>
      <c r="M1859" s="9"/>
      <c r="O1859" s="9"/>
      <c r="W1859" s="9"/>
    </row>
    <row r="1860" spans="7:23" ht="60" customHeight="1" x14ac:dyDescent="0.25">
      <c r="G1860" s="9"/>
      <c r="I1860" s="9"/>
      <c r="K1860" s="9"/>
      <c r="M1860" s="9"/>
      <c r="O1860" s="9"/>
      <c r="W1860" s="9"/>
    </row>
    <row r="1861" spans="7:23" ht="60" customHeight="1" x14ac:dyDescent="0.25">
      <c r="G1861" s="9"/>
      <c r="I1861" s="9"/>
      <c r="K1861" s="9"/>
      <c r="M1861" s="9"/>
      <c r="O1861" s="9"/>
      <c r="W1861" s="9"/>
    </row>
    <row r="1862" spans="7:23" ht="60" customHeight="1" x14ac:dyDescent="0.25">
      <c r="G1862" s="9"/>
      <c r="I1862" s="9"/>
      <c r="K1862" s="9"/>
      <c r="M1862" s="9"/>
      <c r="O1862" s="9"/>
      <c r="W1862" s="9"/>
    </row>
    <row r="1863" spans="7:23" ht="60" customHeight="1" x14ac:dyDescent="0.25">
      <c r="G1863" s="9"/>
      <c r="I1863" s="9"/>
      <c r="K1863" s="9"/>
      <c r="M1863" s="9"/>
      <c r="O1863" s="9"/>
      <c r="W1863" s="9"/>
    </row>
    <row r="1864" spans="7:23" ht="60" customHeight="1" x14ac:dyDescent="0.25">
      <c r="G1864" s="9"/>
      <c r="I1864" s="9"/>
      <c r="K1864" s="9"/>
      <c r="M1864" s="9"/>
      <c r="O1864" s="9"/>
      <c r="W1864" s="9"/>
    </row>
    <row r="1865" spans="7:23" ht="60" customHeight="1" x14ac:dyDescent="0.25">
      <c r="G1865" s="9"/>
      <c r="I1865" s="9"/>
      <c r="K1865" s="9"/>
      <c r="M1865" s="9"/>
      <c r="O1865" s="9"/>
      <c r="W1865" s="9"/>
    </row>
    <row r="1866" spans="7:23" ht="60" customHeight="1" x14ac:dyDescent="0.25">
      <c r="G1866" s="9"/>
      <c r="I1866" s="9"/>
      <c r="K1866" s="9"/>
      <c r="M1866" s="9"/>
      <c r="O1866" s="9"/>
      <c r="W1866" s="9"/>
    </row>
    <row r="1867" spans="7:23" ht="60" customHeight="1" x14ac:dyDescent="0.25">
      <c r="G1867" s="9"/>
      <c r="I1867" s="9"/>
      <c r="K1867" s="9"/>
      <c r="M1867" s="9"/>
      <c r="O1867" s="9"/>
      <c r="W1867" s="9"/>
    </row>
    <row r="1868" spans="7:23" ht="60" customHeight="1" x14ac:dyDescent="0.25">
      <c r="G1868" s="9"/>
      <c r="I1868" s="9"/>
      <c r="K1868" s="9"/>
      <c r="M1868" s="9"/>
      <c r="O1868" s="9"/>
      <c r="W1868" s="9"/>
    </row>
    <row r="1869" spans="7:23" ht="60" customHeight="1" x14ac:dyDescent="0.25">
      <c r="G1869" s="9"/>
      <c r="I1869" s="9"/>
      <c r="K1869" s="9"/>
      <c r="M1869" s="9"/>
      <c r="O1869" s="9"/>
      <c r="W1869" s="9"/>
    </row>
    <row r="1870" spans="7:23" ht="60" customHeight="1" x14ac:dyDescent="0.25">
      <c r="G1870" s="9"/>
      <c r="I1870" s="9"/>
      <c r="K1870" s="9"/>
      <c r="M1870" s="9"/>
      <c r="O1870" s="9"/>
      <c r="W1870" s="9"/>
    </row>
    <row r="1871" spans="7:23" ht="60" customHeight="1" x14ac:dyDescent="0.25">
      <c r="G1871" s="9"/>
      <c r="I1871" s="9"/>
      <c r="K1871" s="9"/>
      <c r="M1871" s="9"/>
      <c r="O1871" s="9"/>
      <c r="W1871" s="9"/>
    </row>
    <row r="1872" spans="7:23" ht="60" customHeight="1" x14ac:dyDescent="0.25">
      <c r="G1872" s="9"/>
      <c r="I1872" s="9"/>
      <c r="K1872" s="9"/>
      <c r="M1872" s="9"/>
      <c r="O1872" s="9"/>
      <c r="W1872" s="9"/>
    </row>
    <row r="1873" spans="7:23" ht="60" customHeight="1" x14ac:dyDescent="0.25">
      <c r="G1873" s="9"/>
      <c r="I1873" s="9"/>
      <c r="K1873" s="9"/>
      <c r="M1873" s="9"/>
      <c r="O1873" s="9"/>
      <c r="W1873" s="9"/>
    </row>
    <row r="1874" spans="7:23" ht="60" customHeight="1" x14ac:dyDescent="0.25">
      <c r="G1874" s="9"/>
      <c r="I1874" s="9"/>
      <c r="K1874" s="9"/>
      <c r="M1874" s="9"/>
      <c r="O1874" s="9"/>
      <c r="W1874" s="9"/>
    </row>
    <row r="1875" spans="7:23" ht="60" customHeight="1" x14ac:dyDescent="0.25">
      <c r="G1875" s="9"/>
      <c r="I1875" s="9"/>
      <c r="K1875" s="9"/>
      <c r="M1875" s="9"/>
      <c r="O1875" s="9"/>
      <c r="W1875" s="9"/>
    </row>
    <row r="1876" spans="7:23" ht="60" customHeight="1" x14ac:dyDescent="0.25">
      <c r="G1876" s="9"/>
      <c r="I1876" s="9"/>
      <c r="K1876" s="9"/>
      <c r="M1876" s="9"/>
      <c r="O1876" s="9"/>
      <c r="W1876" s="9"/>
    </row>
    <row r="1877" spans="7:23" ht="60" customHeight="1" x14ac:dyDescent="0.25">
      <c r="G1877" s="9"/>
      <c r="I1877" s="9"/>
      <c r="K1877" s="9"/>
      <c r="M1877" s="9"/>
      <c r="O1877" s="9"/>
      <c r="W1877" s="9"/>
    </row>
    <row r="1878" spans="7:23" ht="60" customHeight="1" x14ac:dyDescent="0.25">
      <c r="G1878" s="9"/>
      <c r="I1878" s="9"/>
      <c r="K1878" s="9"/>
      <c r="M1878" s="9"/>
      <c r="O1878" s="9"/>
      <c r="W1878" s="9"/>
    </row>
    <row r="1879" spans="7:23" ht="60" customHeight="1" x14ac:dyDescent="0.25">
      <c r="G1879" s="9"/>
      <c r="I1879" s="9"/>
      <c r="K1879" s="9"/>
      <c r="M1879" s="9"/>
      <c r="O1879" s="9"/>
      <c r="W1879" s="9"/>
    </row>
    <row r="1880" spans="7:23" ht="60" customHeight="1" x14ac:dyDescent="0.25">
      <c r="G1880" s="9"/>
      <c r="I1880" s="9"/>
      <c r="K1880" s="9"/>
      <c r="M1880" s="9"/>
      <c r="O1880" s="9"/>
      <c r="W1880" s="9"/>
    </row>
    <row r="1881" spans="7:23" ht="60" customHeight="1" x14ac:dyDescent="0.25">
      <c r="G1881" s="9"/>
      <c r="I1881" s="9"/>
      <c r="K1881" s="9"/>
      <c r="M1881" s="9"/>
      <c r="O1881" s="9"/>
      <c r="W1881" s="9"/>
    </row>
    <row r="1882" spans="7:23" ht="60" customHeight="1" x14ac:dyDescent="0.25">
      <c r="G1882" s="9"/>
      <c r="I1882" s="9"/>
      <c r="K1882" s="9"/>
      <c r="M1882" s="9"/>
      <c r="O1882" s="9"/>
      <c r="W1882" s="9"/>
    </row>
    <row r="1883" spans="7:23" ht="60" customHeight="1" x14ac:dyDescent="0.25">
      <c r="G1883" s="9"/>
      <c r="I1883" s="9"/>
      <c r="K1883" s="9"/>
      <c r="M1883" s="9"/>
      <c r="O1883" s="9"/>
      <c r="W1883" s="9"/>
    </row>
    <row r="1884" spans="7:23" ht="60" customHeight="1" x14ac:dyDescent="0.25">
      <c r="G1884" s="9"/>
      <c r="I1884" s="9"/>
      <c r="K1884" s="9"/>
      <c r="M1884" s="9"/>
      <c r="O1884" s="9"/>
      <c r="W1884" s="9"/>
    </row>
    <row r="1885" spans="7:23" ht="60" customHeight="1" x14ac:dyDescent="0.25">
      <c r="G1885" s="9"/>
      <c r="I1885" s="9"/>
      <c r="K1885" s="9"/>
      <c r="M1885" s="9"/>
      <c r="O1885" s="9"/>
      <c r="W1885" s="9"/>
    </row>
    <row r="1886" spans="7:23" ht="60" customHeight="1" x14ac:dyDescent="0.25">
      <c r="G1886" s="9"/>
      <c r="I1886" s="9"/>
      <c r="K1886" s="9"/>
      <c r="M1886" s="9"/>
      <c r="O1886" s="9"/>
      <c r="W1886" s="9"/>
    </row>
    <row r="1887" spans="7:23" ht="60" customHeight="1" x14ac:dyDescent="0.25">
      <c r="G1887" s="9"/>
      <c r="I1887" s="9"/>
      <c r="K1887" s="9"/>
      <c r="M1887" s="9"/>
      <c r="O1887" s="9"/>
      <c r="W1887" s="9"/>
    </row>
    <row r="1888" spans="7:23" ht="60" customHeight="1" x14ac:dyDescent="0.25">
      <c r="G1888" s="9"/>
      <c r="I1888" s="9"/>
      <c r="K1888" s="9"/>
      <c r="M1888" s="9"/>
      <c r="O1888" s="9"/>
      <c r="W1888" s="9"/>
    </row>
    <row r="1889" spans="7:23" ht="60" customHeight="1" x14ac:dyDescent="0.25">
      <c r="G1889" s="9"/>
      <c r="I1889" s="9"/>
      <c r="K1889" s="9"/>
      <c r="M1889" s="9"/>
      <c r="O1889" s="9"/>
      <c r="W1889" s="9"/>
    </row>
    <row r="1890" spans="7:23" ht="60" customHeight="1" x14ac:dyDescent="0.25">
      <c r="G1890" s="9"/>
      <c r="I1890" s="9"/>
      <c r="K1890" s="9"/>
      <c r="M1890" s="9"/>
      <c r="O1890" s="9"/>
      <c r="W1890" s="9"/>
    </row>
    <row r="1891" spans="7:23" ht="60" customHeight="1" x14ac:dyDescent="0.25">
      <c r="G1891" s="9"/>
      <c r="I1891" s="9"/>
      <c r="K1891" s="9"/>
      <c r="M1891" s="9"/>
      <c r="O1891" s="9"/>
      <c r="W1891" s="9"/>
    </row>
    <row r="1892" spans="7:23" ht="60" customHeight="1" x14ac:dyDescent="0.25">
      <c r="G1892" s="9"/>
      <c r="I1892" s="9"/>
      <c r="K1892" s="9"/>
      <c r="M1892" s="9"/>
      <c r="O1892" s="9"/>
      <c r="W1892" s="9"/>
    </row>
    <row r="1893" spans="7:23" ht="60" customHeight="1" x14ac:dyDescent="0.25">
      <c r="G1893" s="9"/>
      <c r="I1893" s="9"/>
      <c r="K1893" s="9"/>
      <c r="M1893" s="9"/>
      <c r="O1893" s="9"/>
      <c r="W1893" s="9"/>
    </row>
    <row r="1894" spans="7:23" ht="60" customHeight="1" x14ac:dyDescent="0.25">
      <c r="G1894" s="9"/>
      <c r="I1894" s="9"/>
      <c r="K1894" s="9"/>
      <c r="M1894" s="9"/>
      <c r="O1894" s="9"/>
      <c r="W1894" s="9"/>
    </row>
    <row r="1895" spans="7:23" ht="60" customHeight="1" x14ac:dyDescent="0.25">
      <c r="G1895" s="9"/>
      <c r="I1895" s="9"/>
      <c r="K1895" s="9"/>
      <c r="M1895" s="9"/>
      <c r="O1895" s="9"/>
      <c r="W1895" s="9"/>
    </row>
    <row r="1896" spans="7:23" ht="60" customHeight="1" x14ac:dyDescent="0.25">
      <c r="G1896" s="9"/>
      <c r="I1896" s="9"/>
      <c r="K1896" s="9"/>
      <c r="M1896" s="9"/>
      <c r="O1896" s="9"/>
      <c r="W1896" s="9"/>
    </row>
    <row r="1897" spans="7:23" ht="60" customHeight="1" x14ac:dyDescent="0.25">
      <c r="G1897" s="9"/>
      <c r="I1897" s="9"/>
      <c r="K1897" s="9"/>
      <c r="M1897" s="9"/>
      <c r="O1897" s="9"/>
      <c r="W1897" s="9"/>
    </row>
    <row r="1898" spans="7:23" ht="60" customHeight="1" x14ac:dyDescent="0.25">
      <c r="G1898" s="9"/>
      <c r="I1898" s="9"/>
      <c r="K1898" s="9"/>
      <c r="M1898" s="9"/>
      <c r="O1898" s="9"/>
      <c r="W1898" s="9"/>
    </row>
    <row r="1899" spans="7:23" ht="60" customHeight="1" x14ac:dyDescent="0.25">
      <c r="G1899" s="9"/>
      <c r="I1899" s="9"/>
      <c r="K1899" s="9"/>
      <c r="M1899" s="9"/>
      <c r="O1899" s="9"/>
      <c r="W1899" s="9"/>
    </row>
    <row r="1900" spans="7:23" ht="60" customHeight="1" x14ac:dyDescent="0.25">
      <c r="G1900" s="9"/>
      <c r="I1900" s="9"/>
      <c r="K1900" s="9"/>
      <c r="M1900" s="9"/>
      <c r="O1900" s="9"/>
      <c r="W1900" s="9"/>
    </row>
    <row r="1901" spans="7:23" ht="60" customHeight="1" x14ac:dyDescent="0.25">
      <c r="G1901" s="9"/>
      <c r="I1901" s="9"/>
      <c r="K1901" s="9"/>
      <c r="M1901" s="9"/>
      <c r="O1901" s="9"/>
      <c r="W1901" s="9"/>
    </row>
    <row r="1902" spans="7:23" ht="60" customHeight="1" x14ac:dyDescent="0.25">
      <c r="G1902" s="9"/>
      <c r="I1902" s="9"/>
      <c r="K1902" s="9"/>
      <c r="M1902" s="9"/>
      <c r="O1902" s="9"/>
      <c r="W1902" s="9"/>
    </row>
    <row r="1903" spans="7:23" ht="60" customHeight="1" x14ac:dyDescent="0.25">
      <c r="G1903" s="9"/>
      <c r="I1903" s="9"/>
      <c r="K1903" s="9"/>
      <c r="M1903" s="9"/>
      <c r="O1903" s="9"/>
      <c r="W1903" s="9"/>
    </row>
    <row r="1904" spans="7:23" ht="60" customHeight="1" x14ac:dyDescent="0.25">
      <c r="G1904" s="9"/>
      <c r="I1904" s="9"/>
      <c r="K1904" s="9"/>
      <c r="M1904" s="9"/>
      <c r="O1904" s="9"/>
      <c r="W1904" s="9"/>
    </row>
    <row r="1905" spans="7:23" ht="60" customHeight="1" x14ac:dyDescent="0.25">
      <c r="G1905" s="9"/>
      <c r="I1905" s="9"/>
      <c r="K1905" s="9"/>
      <c r="M1905" s="9"/>
      <c r="O1905" s="9"/>
      <c r="W1905" s="9"/>
    </row>
    <row r="1906" spans="7:23" ht="60" customHeight="1" x14ac:dyDescent="0.25">
      <c r="G1906" s="9"/>
      <c r="I1906" s="9"/>
      <c r="K1906" s="9"/>
      <c r="M1906" s="9"/>
      <c r="O1906" s="9"/>
      <c r="W1906" s="9"/>
    </row>
    <row r="1907" spans="7:23" ht="60" customHeight="1" x14ac:dyDescent="0.25">
      <c r="G1907" s="9"/>
      <c r="I1907" s="9"/>
      <c r="K1907" s="9"/>
      <c r="M1907" s="9"/>
      <c r="O1907" s="9"/>
      <c r="W1907" s="9"/>
    </row>
    <row r="1908" spans="7:23" ht="60" customHeight="1" x14ac:dyDescent="0.25">
      <c r="G1908" s="9"/>
      <c r="I1908" s="9"/>
      <c r="K1908" s="9"/>
      <c r="M1908" s="9"/>
      <c r="O1908" s="9"/>
      <c r="W1908" s="9"/>
    </row>
    <row r="1909" spans="7:23" ht="60" customHeight="1" x14ac:dyDescent="0.25">
      <c r="G1909" s="9"/>
      <c r="I1909" s="9"/>
      <c r="K1909" s="9"/>
      <c r="M1909" s="9"/>
      <c r="O1909" s="9"/>
      <c r="W1909" s="9"/>
    </row>
    <row r="1910" spans="7:23" ht="60" customHeight="1" x14ac:dyDescent="0.25">
      <c r="G1910" s="9"/>
      <c r="I1910" s="9"/>
      <c r="K1910" s="9"/>
      <c r="M1910" s="9"/>
      <c r="O1910" s="9"/>
      <c r="W1910" s="9"/>
    </row>
    <row r="1911" spans="7:23" ht="60" customHeight="1" x14ac:dyDescent="0.25">
      <c r="G1911" s="9"/>
      <c r="I1911" s="9"/>
      <c r="K1911" s="9"/>
      <c r="M1911" s="9"/>
      <c r="O1911" s="9"/>
      <c r="W1911" s="9"/>
    </row>
    <row r="1912" spans="7:23" ht="60" customHeight="1" x14ac:dyDescent="0.25">
      <c r="G1912" s="9"/>
      <c r="I1912" s="9"/>
      <c r="K1912" s="9"/>
      <c r="M1912" s="9"/>
      <c r="O1912" s="9"/>
      <c r="W1912" s="9"/>
    </row>
    <row r="1913" spans="7:23" ht="60" customHeight="1" x14ac:dyDescent="0.25">
      <c r="G1913" s="9"/>
      <c r="I1913" s="9"/>
      <c r="K1913" s="9"/>
      <c r="M1913" s="9"/>
      <c r="O1913" s="9"/>
      <c r="W1913" s="9"/>
    </row>
    <row r="1914" spans="7:23" ht="60" customHeight="1" x14ac:dyDescent="0.25">
      <c r="G1914" s="9"/>
      <c r="I1914" s="9"/>
      <c r="K1914" s="9"/>
      <c r="M1914" s="9"/>
      <c r="O1914" s="9"/>
      <c r="W1914" s="9"/>
    </row>
    <row r="1915" spans="7:23" ht="60" customHeight="1" x14ac:dyDescent="0.25">
      <c r="G1915" s="9"/>
      <c r="I1915" s="9"/>
      <c r="K1915" s="9"/>
      <c r="M1915" s="9"/>
      <c r="O1915" s="9"/>
      <c r="W1915" s="9"/>
    </row>
    <row r="1916" spans="7:23" ht="60" customHeight="1" x14ac:dyDescent="0.25">
      <c r="G1916" s="9"/>
      <c r="I1916" s="9"/>
      <c r="K1916" s="9"/>
      <c r="M1916" s="9"/>
      <c r="O1916" s="9"/>
      <c r="W1916" s="9"/>
    </row>
    <row r="1917" spans="7:23" ht="60" customHeight="1" x14ac:dyDescent="0.25">
      <c r="G1917" s="9"/>
      <c r="I1917" s="9"/>
      <c r="K1917" s="9"/>
      <c r="M1917" s="9"/>
      <c r="O1917" s="9"/>
      <c r="W1917" s="9"/>
    </row>
    <row r="1918" spans="7:23" ht="60" customHeight="1" x14ac:dyDescent="0.25">
      <c r="G1918" s="9"/>
      <c r="I1918" s="9"/>
      <c r="K1918" s="9"/>
      <c r="M1918" s="9"/>
      <c r="O1918" s="9"/>
      <c r="W1918" s="9"/>
    </row>
    <row r="1919" spans="7:23" ht="60" customHeight="1" x14ac:dyDescent="0.25">
      <c r="G1919" s="9"/>
      <c r="I1919" s="9"/>
      <c r="K1919" s="9"/>
      <c r="M1919" s="9"/>
      <c r="O1919" s="9"/>
      <c r="W1919" s="9"/>
    </row>
    <row r="1920" spans="7:23" ht="60" customHeight="1" x14ac:dyDescent="0.25">
      <c r="G1920" s="9"/>
      <c r="I1920" s="9"/>
      <c r="K1920" s="9"/>
      <c r="M1920" s="9"/>
      <c r="O1920" s="9"/>
      <c r="W1920" s="9"/>
    </row>
    <row r="1921" spans="7:23" ht="60" customHeight="1" x14ac:dyDescent="0.25">
      <c r="G1921" s="9"/>
      <c r="I1921" s="9"/>
      <c r="K1921" s="9"/>
      <c r="M1921" s="9"/>
      <c r="O1921" s="9"/>
      <c r="W1921" s="9"/>
    </row>
    <row r="1922" spans="7:23" ht="60" customHeight="1" x14ac:dyDescent="0.25">
      <c r="G1922" s="9"/>
      <c r="I1922" s="9"/>
      <c r="K1922" s="9"/>
      <c r="M1922" s="9"/>
      <c r="O1922" s="9"/>
      <c r="W1922" s="9"/>
    </row>
    <row r="1923" spans="7:23" ht="60" customHeight="1" x14ac:dyDescent="0.25">
      <c r="G1923" s="9"/>
      <c r="I1923" s="9"/>
      <c r="K1923" s="9"/>
      <c r="M1923" s="9"/>
      <c r="O1923" s="9"/>
      <c r="W1923" s="9"/>
    </row>
    <row r="1924" spans="7:23" ht="60" customHeight="1" x14ac:dyDescent="0.25">
      <c r="G1924" s="9"/>
      <c r="I1924" s="9"/>
      <c r="K1924" s="9"/>
      <c r="M1924" s="9"/>
      <c r="O1924" s="9"/>
      <c r="W1924" s="9"/>
    </row>
    <row r="1925" spans="7:23" ht="60" customHeight="1" x14ac:dyDescent="0.25">
      <c r="G1925" s="9"/>
      <c r="I1925" s="9"/>
      <c r="K1925" s="9"/>
      <c r="M1925" s="9"/>
      <c r="O1925" s="9"/>
      <c r="W1925" s="9"/>
    </row>
    <row r="1926" spans="7:23" ht="60" customHeight="1" x14ac:dyDescent="0.25">
      <c r="G1926" s="9"/>
      <c r="I1926" s="9"/>
      <c r="K1926" s="9"/>
      <c r="M1926" s="9"/>
      <c r="O1926" s="9"/>
      <c r="W1926" s="9"/>
    </row>
    <row r="1927" spans="7:23" ht="60" customHeight="1" x14ac:dyDescent="0.25">
      <c r="G1927" s="9"/>
      <c r="I1927" s="9"/>
      <c r="K1927" s="9"/>
      <c r="M1927" s="9"/>
      <c r="O1927" s="9"/>
      <c r="W1927" s="9"/>
    </row>
    <row r="1928" spans="7:23" ht="60" customHeight="1" x14ac:dyDescent="0.25">
      <c r="G1928" s="9"/>
      <c r="I1928" s="9"/>
      <c r="K1928" s="9"/>
      <c r="M1928" s="9"/>
      <c r="O1928" s="9"/>
      <c r="W1928" s="9"/>
    </row>
    <row r="1929" spans="7:23" ht="60" customHeight="1" x14ac:dyDescent="0.25">
      <c r="G1929" s="9"/>
      <c r="I1929" s="9"/>
      <c r="K1929" s="9"/>
      <c r="M1929" s="9"/>
      <c r="O1929" s="9"/>
      <c r="W1929" s="9"/>
    </row>
    <row r="1930" spans="7:23" ht="60" customHeight="1" x14ac:dyDescent="0.25">
      <c r="G1930" s="9"/>
      <c r="I1930" s="9"/>
      <c r="K1930" s="9"/>
      <c r="M1930" s="9"/>
      <c r="O1930" s="9"/>
      <c r="W1930" s="9"/>
    </row>
    <row r="1931" spans="7:23" ht="60" customHeight="1" x14ac:dyDescent="0.25">
      <c r="G1931" s="9"/>
      <c r="I1931" s="9"/>
      <c r="K1931" s="9"/>
      <c r="M1931" s="9"/>
      <c r="O1931" s="9"/>
      <c r="W1931" s="9"/>
    </row>
    <row r="1932" spans="7:23" ht="60" customHeight="1" x14ac:dyDescent="0.25">
      <c r="G1932" s="9"/>
      <c r="I1932" s="9"/>
      <c r="K1932" s="9"/>
      <c r="M1932" s="9"/>
      <c r="O1932" s="9"/>
      <c r="W1932" s="9"/>
    </row>
    <row r="1933" spans="7:23" ht="60" customHeight="1" x14ac:dyDescent="0.25">
      <c r="G1933" s="9"/>
      <c r="I1933" s="9"/>
      <c r="K1933" s="9"/>
      <c r="M1933" s="9"/>
      <c r="O1933" s="9"/>
      <c r="W1933" s="9"/>
    </row>
    <row r="1934" spans="7:23" ht="60" customHeight="1" x14ac:dyDescent="0.25">
      <c r="G1934" s="9"/>
      <c r="I1934" s="9"/>
      <c r="K1934" s="9"/>
      <c r="M1934" s="9"/>
      <c r="O1934" s="9"/>
      <c r="W1934" s="9"/>
    </row>
    <row r="1935" spans="7:23" ht="60" customHeight="1" x14ac:dyDescent="0.25">
      <c r="G1935" s="9"/>
      <c r="I1935" s="9"/>
      <c r="K1935" s="9"/>
      <c r="M1935" s="9"/>
      <c r="O1935" s="9"/>
      <c r="W1935" s="9"/>
    </row>
    <row r="1936" spans="7:23" ht="60" customHeight="1" x14ac:dyDescent="0.25">
      <c r="G1936" s="9"/>
      <c r="I1936" s="9"/>
      <c r="K1936" s="9"/>
      <c r="M1936" s="9"/>
      <c r="O1936" s="9"/>
      <c r="W1936" s="9"/>
    </row>
    <row r="1937" spans="7:23" ht="60" customHeight="1" x14ac:dyDescent="0.25">
      <c r="G1937" s="9"/>
      <c r="I1937" s="9"/>
      <c r="K1937" s="9"/>
      <c r="M1937" s="9"/>
      <c r="O1937" s="9"/>
      <c r="W1937" s="9"/>
    </row>
    <row r="1938" spans="7:23" ht="60" customHeight="1" x14ac:dyDescent="0.25">
      <c r="G1938" s="9"/>
      <c r="I1938" s="9"/>
      <c r="K1938" s="9"/>
      <c r="M1938" s="9"/>
      <c r="O1938" s="9"/>
      <c r="W1938" s="9"/>
    </row>
    <row r="1939" spans="7:23" ht="60" customHeight="1" x14ac:dyDescent="0.25">
      <c r="G1939" s="9"/>
      <c r="I1939" s="9"/>
      <c r="K1939" s="9"/>
      <c r="M1939" s="9"/>
      <c r="O1939" s="9"/>
      <c r="W1939" s="9"/>
    </row>
    <row r="1940" spans="7:23" ht="60" customHeight="1" x14ac:dyDescent="0.25">
      <c r="G1940" s="9"/>
      <c r="I1940" s="9"/>
      <c r="K1940" s="9"/>
      <c r="M1940" s="9"/>
      <c r="O1940" s="9"/>
      <c r="W1940" s="9"/>
    </row>
    <row r="1941" spans="7:23" ht="60" customHeight="1" x14ac:dyDescent="0.25">
      <c r="G1941" s="9"/>
      <c r="I1941" s="9"/>
      <c r="K1941" s="9"/>
      <c r="M1941" s="9"/>
      <c r="O1941" s="9"/>
      <c r="W1941" s="9"/>
    </row>
    <row r="1942" spans="7:23" ht="60" customHeight="1" x14ac:dyDescent="0.25">
      <c r="G1942" s="9"/>
      <c r="I1942" s="9"/>
      <c r="K1942" s="9"/>
      <c r="M1942" s="9"/>
      <c r="O1942" s="9"/>
      <c r="W1942" s="9"/>
    </row>
    <row r="1943" spans="7:23" ht="60" customHeight="1" x14ac:dyDescent="0.25">
      <c r="G1943" s="9"/>
      <c r="I1943" s="9"/>
      <c r="K1943" s="9"/>
      <c r="M1943" s="9"/>
      <c r="O1943" s="9"/>
      <c r="W1943" s="9"/>
    </row>
    <row r="1944" spans="7:23" ht="60" customHeight="1" x14ac:dyDescent="0.25">
      <c r="G1944" s="9"/>
      <c r="I1944" s="9"/>
      <c r="K1944" s="9"/>
      <c r="M1944" s="9"/>
      <c r="O1944" s="9"/>
      <c r="W1944" s="9"/>
    </row>
    <row r="1945" spans="7:23" ht="60" customHeight="1" x14ac:dyDescent="0.25">
      <c r="G1945" s="9"/>
      <c r="I1945" s="9"/>
      <c r="K1945" s="9"/>
      <c r="M1945" s="9"/>
      <c r="O1945" s="9"/>
      <c r="W1945" s="9"/>
    </row>
    <row r="1946" spans="7:23" ht="60" customHeight="1" x14ac:dyDescent="0.25">
      <c r="G1946" s="9"/>
      <c r="I1946" s="9"/>
      <c r="K1946" s="9"/>
      <c r="M1946" s="9"/>
      <c r="O1946" s="9"/>
      <c r="W1946" s="9"/>
    </row>
    <row r="1947" spans="7:23" ht="60" customHeight="1" x14ac:dyDescent="0.25">
      <c r="G1947" s="9"/>
      <c r="I1947" s="9"/>
      <c r="K1947" s="9"/>
      <c r="M1947" s="9"/>
      <c r="O1947" s="9"/>
      <c r="W1947" s="9"/>
    </row>
    <row r="1948" spans="7:23" ht="60" customHeight="1" x14ac:dyDescent="0.25">
      <c r="G1948" s="9"/>
      <c r="I1948" s="9"/>
      <c r="K1948" s="9"/>
      <c r="M1948" s="9"/>
      <c r="O1948" s="9"/>
      <c r="W1948" s="9"/>
    </row>
    <row r="1949" spans="7:23" ht="60" customHeight="1" x14ac:dyDescent="0.25">
      <c r="G1949" s="9"/>
      <c r="I1949" s="9"/>
      <c r="K1949" s="9"/>
      <c r="M1949" s="9"/>
      <c r="O1949" s="9"/>
      <c r="W1949" s="9"/>
    </row>
    <row r="1950" spans="7:23" ht="60" customHeight="1" x14ac:dyDescent="0.25">
      <c r="G1950" s="9"/>
      <c r="I1950" s="9"/>
      <c r="K1950" s="9"/>
      <c r="M1950" s="9"/>
      <c r="O1950" s="9"/>
      <c r="W1950" s="9"/>
    </row>
    <row r="1951" spans="7:23" ht="60" customHeight="1" x14ac:dyDescent="0.25">
      <c r="G1951" s="9"/>
      <c r="I1951" s="9"/>
      <c r="K1951" s="9"/>
      <c r="M1951" s="9"/>
      <c r="O1951" s="9"/>
      <c r="W1951" s="9"/>
    </row>
    <row r="1952" spans="7:23" ht="60" customHeight="1" x14ac:dyDescent="0.25">
      <c r="G1952" s="9"/>
      <c r="I1952" s="9"/>
      <c r="K1952" s="9"/>
      <c r="M1952" s="9"/>
      <c r="O1952" s="9"/>
      <c r="W1952" s="9"/>
    </row>
    <row r="1953" spans="7:23" ht="60" customHeight="1" x14ac:dyDescent="0.25">
      <c r="G1953" s="9"/>
      <c r="I1953" s="9"/>
      <c r="K1953" s="9"/>
      <c r="M1953" s="9"/>
      <c r="O1953" s="9"/>
      <c r="W1953" s="9"/>
    </row>
    <row r="1954" spans="7:23" ht="60" customHeight="1" x14ac:dyDescent="0.25">
      <c r="G1954" s="9"/>
      <c r="I1954" s="9"/>
      <c r="K1954" s="9"/>
      <c r="M1954" s="9"/>
      <c r="O1954" s="9"/>
      <c r="W1954" s="9"/>
    </row>
    <row r="1955" spans="7:23" ht="60" customHeight="1" x14ac:dyDescent="0.25">
      <c r="G1955" s="9"/>
      <c r="I1955" s="9"/>
      <c r="K1955" s="9"/>
      <c r="M1955" s="9"/>
      <c r="O1955" s="9"/>
      <c r="W1955" s="9"/>
    </row>
    <row r="1956" spans="7:23" ht="60" customHeight="1" x14ac:dyDescent="0.25">
      <c r="G1956" s="9"/>
      <c r="I1956" s="9"/>
      <c r="K1956" s="9"/>
      <c r="M1956" s="9"/>
      <c r="O1956" s="9"/>
      <c r="W1956" s="9"/>
    </row>
    <row r="1957" spans="7:23" ht="60" customHeight="1" x14ac:dyDescent="0.25">
      <c r="G1957" s="9"/>
      <c r="I1957" s="9"/>
      <c r="K1957" s="9"/>
      <c r="M1957" s="9"/>
      <c r="O1957" s="9"/>
      <c r="W1957" s="9"/>
    </row>
    <row r="1958" spans="7:23" ht="60" customHeight="1" x14ac:dyDescent="0.25">
      <c r="G1958" s="9"/>
      <c r="I1958" s="9"/>
      <c r="K1958" s="9"/>
      <c r="M1958" s="9"/>
      <c r="O1958" s="9"/>
      <c r="W1958" s="9"/>
    </row>
    <row r="1959" spans="7:23" ht="60" customHeight="1" x14ac:dyDescent="0.25">
      <c r="G1959" s="9"/>
      <c r="I1959" s="9"/>
      <c r="K1959" s="9"/>
      <c r="M1959" s="9"/>
      <c r="O1959" s="9"/>
      <c r="W1959" s="9"/>
    </row>
    <row r="1960" spans="7:23" ht="60" customHeight="1" x14ac:dyDescent="0.25">
      <c r="G1960" s="9"/>
      <c r="I1960" s="9"/>
      <c r="K1960" s="9"/>
      <c r="M1960" s="9"/>
      <c r="O1960" s="9"/>
      <c r="W1960" s="9"/>
    </row>
    <row r="1961" spans="7:23" ht="60" customHeight="1" x14ac:dyDescent="0.25">
      <c r="G1961" s="9"/>
      <c r="I1961" s="9"/>
      <c r="K1961" s="9"/>
      <c r="M1961" s="9"/>
      <c r="O1961" s="9"/>
      <c r="W1961" s="9"/>
    </row>
    <row r="1962" spans="7:23" ht="60" customHeight="1" x14ac:dyDescent="0.25">
      <c r="G1962" s="9"/>
      <c r="I1962" s="9"/>
      <c r="K1962" s="9"/>
      <c r="M1962" s="9"/>
      <c r="O1962" s="9"/>
      <c r="W1962" s="9"/>
    </row>
    <row r="1963" spans="7:23" ht="60" customHeight="1" x14ac:dyDescent="0.25">
      <c r="G1963" s="9"/>
      <c r="I1963" s="9"/>
      <c r="K1963" s="9"/>
      <c r="M1963" s="9"/>
      <c r="O1963" s="9"/>
      <c r="W1963" s="9"/>
    </row>
    <row r="1964" spans="7:23" ht="60" customHeight="1" x14ac:dyDescent="0.25">
      <c r="G1964" s="9"/>
      <c r="I1964" s="9"/>
      <c r="K1964" s="9"/>
      <c r="M1964" s="9"/>
      <c r="O1964" s="9"/>
      <c r="W1964" s="9"/>
    </row>
    <row r="1965" spans="7:23" ht="60" customHeight="1" x14ac:dyDescent="0.25">
      <c r="G1965" s="9"/>
      <c r="I1965" s="9"/>
      <c r="K1965" s="9"/>
      <c r="M1965" s="9"/>
      <c r="O1965" s="9"/>
      <c r="W1965" s="9"/>
    </row>
    <row r="1966" spans="7:23" ht="60" customHeight="1" x14ac:dyDescent="0.25">
      <c r="G1966" s="9"/>
      <c r="I1966" s="9"/>
      <c r="K1966" s="9"/>
      <c r="M1966" s="9"/>
      <c r="O1966" s="9"/>
      <c r="W1966" s="9"/>
    </row>
    <row r="1967" spans="7:23" ht="60" customHeight="1" x14ac:dyDescent="0.25">
      <c r="G1967" s="9"/>
      <c r="I1967" s="9"/>
      <c r="K1967" s="9"/>
      <c r="M1967" s="9"/>
      <c r="O1967" s="9"/>
      <c r="W1967" s="9"/>
    </row>
    <row r="1968" spans="7:23" ht="60" customHeight="1" x14ac:dyDescent="0.25">
      <c r="G1968" s="9"/>
      <c r="I1968" s="9"/>
      <c r="K1968" s="9"/>
      <c r="M1968" s="9"/>
      <c r="O1968" s="9"/>
      <c r="W1968" s="9"/>
    </row>
    <row r="1969" spans="7:23" ht="60" customHeight="1" x14ac:dyDescent="0.25">
      <c r="G1969" s="9"/>
      <c r="I1969" s="9"/>
      <c r="K1969" s="9"/>
      <c r="M1969" s="9"/>
      <c r="O1969" s="9"/>
      <c r="W1969" s="9"/>
    </row>
    <row r="1970" spans="7:23" ht="60" customHeight="1" x14ac:dyDescent="0.25">
      <c r="G1970" s="9"/>
      <c r="I1970" s="9"/>
      <c r="K1970" s="9"/>
      <c r="M1970" s="9"/>
      <c r="O1970" s="9"/>
      <c r="W1970" s="9"/>
    </row>
    <row r="1971" spans="7:23" ht="60" customHeight="1" x14ac:dyDescent="0.25">
      <c r="G1971" s="9"/>
      <c r="I1971" s="9"/>
      <c r="K1971" s="9"/>
      <c r="M1971" s="9"/>
      <c r="O1971" s="9"/>
      <c r="W1971" s="9"/>
    </row>
    <row r="1972" spans="7:23" ht="60" customHeight="1" x14ac:dyDescent="0.25">
      <c r="G1972" s="9"/>
      <c r="I1972" s="9"/>
      <c r="K1972" s="9"/>
      <c r="M1972" s="9"/>
      <c r="O1972" s="9"/>
      <c r="W1972" s="9"/>
    </row>
    <row r="1973" spans="7:23" ht="60" customHeight="1" x14ac:dyDescent="0.25">
      <c r="G1973" s="9"/>
      <c r="I1973" s="9"/>
      <c r="K1973" s="9"/>
      <c r="M1973" s="9"/>
      <c r="O1973" s="9"/>
      <c r="W1973" s="9"/>
    </row>
    <row r="1974" spans="7:23" ht="60" customHeight="1" x14ac:dyDescent="0.25">
      <c r="G1974" s="9"/>
      <c r="I1974" s="9"/>
      <c r="K1974" s="9"/>
      <c r="M1974" s="9"/>
      <c r="O1974" s="9"/>
      <c r="W1974" s="9"/>
    </row>
    <row r="1975" spans="7:23" ht="60" customHeight="1" x14ac:dyDescent="0.25">
      <c r="G1975" s="9"/>
      <c r="I1975" s="9"/>
      <c r="K1975" s="9"/>
      <c r="M1975" s="9"/>
      <c r="O1975" s="9"/>
      <c r="W1975" s="9"/>
    </row>
    <row r="1976" spans="7:23" ht="60" customHeight="1" x14ac:dyDescent="0.25">
      <c r="G1976" s="9"/>
      <c r="I1976" s="9"/>
      <c r="K1976" s="9"/>
      <c r="M1976" s="9"/>
      <c r="O1976" s="9"/>
      <c r="W1976" s="9"/>
    </row>
    <row r="1977" spans="7:23" ht="60" customHeight="1" x14ac:dyDescent="0.25">
      <c r="G1977" s="9"/>
      <c r="I1977" s="9"/>
      <c r="K1977" s="9"/>
      <c r="M1977" s="9"/>
      <c r="O1977" s="9"/>
      <c r="W1977" s="9"/>
    </row>
    <row r="1978" spans="7:23" ht="60" customHeight="1" x14ac:dyDescent="0.25">
      <c r="G1978" s="9"/>
      <c r="I1978" s="9"/>
      <c r="K1978" s="9"/>
      <c r="M1978" s="9"/>
      <c r="O1978" s="9"/>
      <c r="W1978" s="9"/>
    </row>
    <row r="1979" spans="7:23" ht="60" customHeight="1" x14ac:dyDescent="0.25">
      <c r="G1979" s="9"/>
      <c r="I1979" s="9"/>
      <c r="K1979" s="9"/>
      <c r="M1979" s="9"/>
      <c r="O1979" s="9"/>
      <c r="W1979" s="9"/>
    </row>
    <row r="1980" spans="7:23" ht="60" customHeight="1" x14ac:dyDescent="0.25">
      <c r="G1980" s="9"/>
      <c r="I1980" s="9"/>
      <c r="K1980" s="9"/>
      <c r="M1980" s="9"/>
      <c r="O1980" s="9"/>
      <c r="W1980" s="9"/>
    </row>
    <row r="1981" spans="7:23" ht="60" customHeight="1" x14ac:dyDescent="0.25">
      <c r="G1981" s="9"/>
      <c r="I1981" s="9"/>
      <c r="K1981" s="9"/>
      <c r="M1981" s="9"/>
      <c r="O1981" s="9"/>
      <c r="W1981" s="9"/>
    </row>
    <row r="1982" spans="7:23" ht="60" customHeight="1" x14ac:dyDescent="0.25">
      <c r="G1982" s="9"/>
      <c r="I1982" s="9"/>
      <c r="K1982" s="9"/>
      <c r="M1982" s="9"/>
      <c r="O1982" s="9"/>
      <c r="W1982" s="9"/>
    </row>
    <row r="1983" spans="7:23" ht="60" customHeight="1" x14ac:dyDescent="0.25">
      <c r="G1983" s="9"/>
      <c r="I1983" s="9"/>
      <c r="K1983" s="9"/>
      <c r="M1983" s="9"/>
      <c r="O1983" s="9"/>
      <c r="W1983" s="9"/>
    </row>
    <row r="1984" spans="7:23" ht="60" customHeight="1" x14ac:dyDescent="0.25">
      <c r="G1984" s="9"/>
      <c r="I1984" s="9"/>
      <c r="K1984" s="9"/>
      <c r="M1984" s="9"/>
      <c r="O1984" s="9"/>
      <c r="W1984" s="9"/>
    </row>
    <row r="1985" spans="7:23" ht="60" customHeight="1" x14ac:dyDescent="0.25">
      <c r="G1985" s="9"/>
      <c r="I1985" s="9"/>
      <c r="K1985" s="9"/>
      <c r="M1985" s="9"/>
      <c r="O1985" s="9"/>
      <c r="W1985" s="9"/>
    </row>
    <row r="1986" spans="7:23" ht="60" customHeight="1" x14ac:dyDescent="0.25">
      <c r="G1986" s="9"/>
      <c r="I1986" s="9"/>
      <c r="K1986" s="9"/>
      <c r="M1986" s="9"/>
      <c r="O1986" s="9"/>
      <c r="W1986" s="9"/>
    </row>
    <row r="1987" spans="7:23" ht="60" customHeight="1" x14ac:dyDescent="0.25">
      <c r="G1987" s="9"/>
      <c r="I1987" s="9"/>
      <c r="K1987" s="9"/>
      <c r="M1987" s="9"/>
      <c r="O1987" s="9"/>
      <c r="W1987" s="9"/>
    </row>
    <row r="1988" spans="7:23" ht="60" customHeight="1" x14ac:dyDescent="0.25">
      <c r="G1988" s="9"/>
      <c r="I1988" s="9"/>
      <c r="K1988" s="9"/>
      <c r="M1988" s="9"/>
      <c r="O1988" s="9"/>
      <c r="W1988" s="9"/>
    </row>
    <row r="1989" spans="7:23" ht="60" customHeight="1" x14ac:dyDescent="0.25">
      <c r="G1989" s="9"/>
      <c r="I1989" s="9"/>
      <c r="K1989" s="9"/>
      <c r="M1989" s="9"/>
      <c r="O1989" s="9"/>
      <c r="W1989" s="9"/>
    </row>
    <row r="1990" spans="7:23" ht="60" customHeight="1" x14ac:dyDescent="0.25">
      <c r="G1990" s="9"/>
      <c r="I1990" s="9"/>
      <c r="K1990" s="9"/>
      <c r="M1990" s="9"/>
      <c r="O1990" s="9"/>
      <c r="W1990" s="9"/>
    </row>
    <row r="1991" spans="7:23" ht="60" customHeight="1" x14ac:dyDescent="0.25">
      <c r="G1991" s="9"/>
      <c r="I1991" s="9"/>
      <c r="K1991" s="9"/>
      <c r="M1991" s="9"/>
      <c r="O1991" s="9"/>
      <c r="W1991" s="9"/>
    </row>
    <row r="1992" spans="7:23" ht="60" customHeight="1" x14ac:dyDescent="0.25">
      <c r="G1992" s="9"/>
      <c r="I1992" s="9"/>
      <c r="K1992" s="9"/>
      <c r="M1992" s="9"/>
      <c r="O1992" s="9"/>
      <c r="W1992" s="9"/>
    </row>
    <row r="1993" spans="7:23" ht="60" customHeight="1" x14ac:dyDescent="0.25">
      <c r="G1993" s="9"/>
      <c r="I1993" s="9"/>
      <c r="K1993" s="9"/>
      <c r="M1993" s="9"/>
      <c r="O1993" s="9"/>
      <c r="W1993" s="9"/>
    </row>
    <row r="1994" spans="7:23" ht="60" customHeight="1" x14ac:dyDescent="0.25">
      <c r="G1994" s="9"/>
      <c r="I1994" s="9"/>
      <c r="K1994" s="9"/>
      <c r="M1994" s="9"/>
      <c r="O1994" s="9"/>
      <c r="W1994" s="9"/>
    </row>
    <row r="1995" spans="7:23" ht="60" customHeight="1" x14ac:dyDescent="0.25">
      <c r="G1995" s="9"/>
      <c r="I1995" s="9"/>
      <c r="K1995" s="9"/>
      <c r="M1995" s="9"/>
      <c r="O1995" s="9"/>
      <c r="W1995" s="9"/>
    </row>
    <row r="1996" spans="7:23" ht="60" customHeight="1" x14ac:dyDescent="0.25">
      <c r="G1996" s="9"/>
      <c r="I1996" s="9"/>
      <c r="K1996" s="9"/>
      <c r="M1996" s="9"/>
      <c r="O1996" s="9"/>
      <c r="W1996" s="9"/>
    </row>
    <row r="1997" spans="7:23" ht="60" customHeight="1" x14ac:dyDescent="0.25">
      <c r="G1997" s="9"/>
      <c r="I1997" s="9"/>
      <c r="K1997" s="9"/>
      <c r="M1997" s="9"/>
      <c r="O1997" s="9"/>
      <c r="W1997" s="9"/>
    </row>
    <row r="1998" spans="7:23" ht="60" customHeight="1" x14ac:dyDescent="0.25">
      <c r="G1998" s="9"/>
      <c r="I1998" s="9"/>
      <c r="K1998" s="9"/>
      <c r="M1998" s="9"/>
      <c r="O1998" s="9"/>
      <c r="W1998" s="9"/>
    </row>
    <row r="1999" spans="7:23" ht="60" customHeight="1" x14ac:dyDescent="0.25">
      <c r="G1999" s="9"/>
      <c r="I1999" s="9"/>
      <c r="K1999" s="9"/>
      <c r="M1999" s="9"/>
      <c r="O1999" s="9"/>
      <c r="W1999" s="9"/>
    </row>
    <row r="2000" spans="7:23" ht="60" customHeight="1" x14ac:dyDescent="0.25">
      <c r="G2000" s="9"/>
      <c r="I2000" s="9"/>
      <c r="K2000" s="9"/>
      <c r="M2000" s="9"/>
      <c r="O2000" s="9"/>
      <c r="W2000" s="9"/>
    </row>
    <row r="2001" spans="7:23" ht="60" customHeight="1" x14ac:dyDescent="0.25">
      <c r="G2001" s="9"/>
      <c r="I2001" s="9"/>
      <c r="K2001" s="9"/>
      <c r="M2001" s="9"/>
      <c r="O2001" s="9"/>
      <c r="W2001" s="9"/>
    </row>
    <row r="2002" spans="7:23" ht="60" customHeight="1" x14ac:dyDescent="0.25">
      <c r="G2002" s="9"/>
      <c r="I2002" s="9"/>
      <c r="K2002" s="9"/>
      <c r="M2002" s="9"/>
      <c r="O2002" s="9"/>
      <c r="W2002" s="9"/>
    </row>
    <row r="2003" spans="7:23" ht="60" customHeight="1" x14ac:dyDescent="0.25">
      <c r="G2003" s="9"/>
      <c r="I2003" s="9"/>
      <c r="K2003" s="9"/>
      <c r="M2003" s="9"/>
      <c r="O2003" s="9"/>
      <c r="W2003" s="9"/>
    </row>
    <row r="2004" spans="7:23" ht="60" customHeight="1" x14ac:dyDescent="0.25">
      <c r="G2004" s="9"/>
      <c r="I2004" s="9"/>
      <c r="K2004" s="9"/>
      <c r="M2004" s="9"/>
      <c r="O2004" s="9"/>
      <c r="W2004" s="9"/>
    </row>
    <row r="2005" spans="7:23" ht="60" customHeight="1" x14ac:dyDescent="0.25">
      <c r="G2005" s="9"/>
      <c r="I2005" s="9"/>
      <c r="K2005" s="9"/>
      <c r="M2005" s="9"/>
      <c r="O2005" s="9"/>
      <c r="W2005" s="9"/>
    </row>
    <row r="2006" spans="7:23" ht="60" customHeight="1" x14ac:dyDescent="0.25">
      <c r="G2006" s="9"/>
      <c r="I2006" s="9"/>
      <c r="K2006" s="9"/>
      <c r="M2006" s="9"/>
      <c r="O2006" s="9"/>
      <c r="W2006" s="9"/>
    </row>
    <row r="2007" spans="7:23" ht="60" customHeight="1" x14ac:dyDescent="0.25">
      <c r="G2007" s="9"/>
      <c r="I2007" s="9"/>
      <c r="K2007" s="9"/>
      <c r="M2007" s="9"/>
      <c r="O2007" s="9"/>
      <c r="W2007" s="9"/>
    </row>
    <row r="2008" spans="7:23" ht="60" customHeight="1" x14ac:dyDescent="0.25">
      <c r="G2008" s="9"/>
      <c r="I2008" s="9"/>
      <c r="K2008" s="9"/>
      <c r="M2008" s="9"/>
      <c r="O2008" s="9"/>
      <c r="W2008" s="9"/>
    </row>
    <row r="2009" spans="7:23" ht="60" customHeight="1" x14ac:dyDescent="0.25">
      <c r="G2009" s="9"/>
      <c r="I2009" s="9"/>
      <c r="K2009" s="9"/>
      <c r="M2009" s="9"/>
      <c r="O2009" s="9"/>
      <c r="W2009" s="9"/>
    </row>
    <row r="2010" spans="7:23" ht="60" customHeight="1" x14ac:dyDescent="0.25">
      <c r="G2010" s="9"/>
      <c r="I2010" s="9"/>
      <c r="K2010" s="9"/>
      <c r="M2010" s="9"/>
      <c r="O2010" s="9"/>
      <c r="W2010" s="9"/>
    </row>
    <row r="2011" spans="7:23" ht="60" customHeight="1" x14ac:dyDescent="0.25">
      <c r="G2011" s="9"/>
      <c r="I2011" s="9"/>
      <c r="K2011" s="9"/>
      <c r="M2011" s="9"/>
      <c r="O2011" s="9"/>
      <c r="W2011" s="9"/>
    </row>
    <row r="2012" spans="7:23" ht="60" customHeight="1" x14ac:dyDescent="0.25">
      <c r="G2012" s="9"/>
      <c r="I2012" s="9"/>
      <c r="K2012" s="9"/>
      <c r="M2012" s="9"/>
      <c r="O2012" s="9"/>
      <c r="W2012" s="9"/>
    </row>
    <row r="2013" spans="7:23" ht="60" customHeight="1" x14ac:dyDescent="0.25">
      <c r="G2013" s="9"/>
      <c r="I2013" s="9"/>
      <c r="K2013" s="9"/>
      <c r="M2013" s="9"/>
      <c r="O2013" s="9"/>
      <c r="W2013" s="9"/>
    </row>
    <row r="2014" spans="7:23" ht="60" customHeight="1" x14ac:dyDescent="0.25">
      <c r="G2014" s="9"/>
      <c r="I2014" s="9"/>
      <c r="K2014" s="9"/>
      <c r="M2014" s="9"/>
      <c r="O2014" s="9"/>
      <c r="W2014" s="9"/>
    </row>
    <row r="2015" spans="7:23" ht="60" customHeight="1" x14ac:dyDescent="0.25">
      <c r="G2015" s="9"/>
      <c r="I2015" s="9"/>
      <c r="K2015" s="9"/>
      <c r="M2015" s="9"/>
      <c r="O2015" s="9"/>
      <c r="W2015" s="9"/>
    </row>
    <row r="2016" spans="7:23" ht="60" customHeight="1" x14ac:dyDescent="0.25">
      <c r="G2016" s="9"/>
      <c r="I2016" s="9"/>
      <c r="K2016" s="9"/>
      <c r="M2016" s="9"/>
      <c r="O2016" s="9"/>
      <c r="W2016" s="9"/>
    </row>
    <row r="2017" spans="7:23" ht="60" customHeight="1" x14ac:dyDescent="0.25">
      <c r="G2017" s="9"/>
      <c r="I2017" s="9"/>
      <c r="K2017" s="9"/>
      <c r="M2017" s="9"/>
      <c r="O2017" s="9"/>
      <c r="W2017" s="9"/>
    </row>
    <row r="2018" spans="7:23" ht="60" customHeight="1" x14ac:dyDescent="0.25">
      <c r="G2018" s="9"/>
      <c r="I2018" s="9"/>
      <c r="K2018" s="9"/>
      <c r="M2018" s="9"/>
      <c r="O2018" s="9"/>
      <c r="W2018" s="9"/>
    </row>
    <row r="2019" spans="7:23" ht="60" customHeight="1" x14ac:dyDescent="0.25">
      <c r="G2019" s="9"/>
      <c r="I2019" s="9"/>
      <c r="K2019" s="9"/>
      <c r="M2019" s="9"/>
      <c r="O2019" s="9"/>
      <c r="W2019" s="9"/>
    </row>
    <row r="2020" spans="7:23" ht="60" customHeight="1" x14ac:dyDescent="0.25">
      <c r="G2020" s="9"/>
      <c r="I2020" s="9"/>
      <c r="K2020" s="9"/>
      <c r="M2020" s="9"/>
      <c r="O2020" s="9"/>
      <c r="W2020" s="9"/>
    </row>
    <row r="2021" spans="7:23" ht="60" customHeight="1" x14ac:dyDescent="0.25">
      <c r="G2021" s="9"/>
      <c r="I2021" s="9"/>
      <c r="K2021" s="9"/>
      <c r="M2021" s="9"/>
      <c r="O2021" s="9"/>
      <c r="W2021" s="9"/>
    </row>
    <row r="2022" spans="7:23" ht="60" customHeight="1" x14ac:dyDescent="0.25">
      <c r="G2022" s="9"/>
      <c r="I2022" s="9"/>
      <c r="K2022" s="9"/>
      <c r="M2022" s="9"/>
      <c r="O2022" s="9"/>
      <c r="W2022" s="9"/>
    </row>
    <row r="2023" spans="7:23" ht="60" customHeight="1" x14ac:dyDescent="0.25">
      <c r="G2023" s="9"/>
      <c r="I2023" s="9"/>
      <c r="K2023" s="9"/>
      <c r="M2023" s="9"/>
      <c r="O2023" s="9"/>
      <c r="W2023" s="9"/>
    </row>
    <row r="2024" spans="7:23" ht="60" customHeight="1" x14ac:dyDescent="0.25">
      <c r="G2024" s="9"/>
      <c r="I2024" s="9"/>
      <c r="K2024" s="9"/>
      <c r="M2024" s="9"/>
      <c r="O2024" s="9"/>
      <c r="W2024" s="9"/>
    </row>
    <row r="2025" spans="7:23" ht="60" customHeight="1" x14ac:dyDescent="0.25">
      <c r="G2025" s="9"/>
      <c r="I2025" s="9"/>
      <c r="K2025" s="9"/>
      <c r="M2025" s="9"/>
      <c r="O2025" s="9"/>
      <c r="W2025" s="9"/>
    </row>
    <row r="2026" spans="7:23" ht="60" customHeight="1" x14ac:dyDescent="0.25">
      <c r="G2026" s="9"/>
      <c r="I2026" s="9"/>
      <c r="K2026" s="9"/>
      <c r="M2026" s="9"/>
      <c r="O2026" s="9"/>
      <c r="W2026" s="9"/>
    </row>
    <row r="2027" spans="7:23" ht="60" customHeight="1" x14ac:dyDescent="0.25">
      <c r="G2027" s="9"/>
      <c r="I2027" s="9"/>
      <c r="K2027" s="9"/>
      <c r="M2027" s="9"/>
      <c r="O2027" s="9"/>
      <c r="W2027" s="9"/>
    </row>
    <row r="2028" spans="7:23" ht="60" customHeight="1" x14ac:dyDescent="0.25">
      <c r="G2028" s="9"/>
      <c r="I2028" s="9"/>
      <c r="K2028" s="9"/>
      <c r="M2028" s="9"/>
      <c r="O2028" s="9"/>
      <c r="W2028" s="9"/>
    </row>
    <row r="2029" spans="7:23" ht="60" customHeight="1" x14ac:dyDescent="0.25">
      <c r="G2029" s="9"/>
      <c r="I2029" s="9"/>
      <c r="K2029" s="9"/>
      <c r="M2029" s="9"/>
      <c r="O2029" s="9"/>
      <c r="W2029" s="9"/>
    </row>
    <row r="2030" spans="7:23" ht="60" customHeight="1" x14ac:dyDescent="0.25">
      <c r="G2030" s="9"/>
      <c r="I2030" s="9"/>
      <c r="K2030" s="9"/>
      <c r="M2030" s="9"/>
      <c r="O2030" s="9"/>
      <c r="W2030" s="9"/>
    </row>
    <row r="2031" spans="7:23" ht="60" customHeight="1" x14ac:dyDescent="0.25">
      <c r="G2031" s="9"/>
      <c r="I2031" s="9"/>
      <c r="K2031" s="9"/>
      <c r="M2031" s="9"/>
      <c r="O2031" s="9"/>
      <c r="W2031" s="9"/>
    </row>
    <row r="2032" spans="7:23" ht="60" customHeight="1" x14ac:dyDescent="0.25">
      <c r="G2032" s="9"/>
      <c r="I2032" s="9"/>
      <c r="K2032" s="9"/>
      <c r="M2032" s="9"/>
      <c r="O2032" s="9"/>
      <c r="W2032" s="9"/>
    </row>
    <row r="2033" spans="7:23" ht="60" customHeight="1" x14ac:dyDescent="0.25">
      <c r="G2033" s="9"/>
      <c r="I2033" s="9"/>
      <c r="K2033" s="9"/>
      <c r="M2033" s="9"/>
      <c r="O2033" s="9"/>
      <c r="W2033" s="9"/>
    </row>
    <row r="2034" spans="7:23" ht="60" customHeight="1" x14ac:dyDescent="0.25">
      <c r="G2034" s="9"/>
      <c r="I2034" s="9"/>
      <c r="K2034" s="9"/>
      <c r="M2034" s="9"/>
      <c r="O2034" s="9"/>
      <c r="W2034" s="9"/>
    </row>
    <row r="2035" spans="7:23" ht="60" customHeight="1" x14ac:dyDescent="0.25">
      <c r="G2035" s="9"/>
      <c r="I2035" s="9"/>
      <c r="K2035" s="9"/>
      <c r="M2035" s="9"/>
      <c r="O2035" s="9"/>
      <c r="W2035" s="9"/>
    </row>
    <row r="2036" spans="7:23" ht="60" customHeight="1" x14ac:dyDescent="0.25">
      <c r="G2036" s="9"/>
      <c r="I2036" s="9"/>
      <c r="K2036" s="9"/>
      <c r="M2036" s="9"/>
      <c r="O2036" s="9"/>
      <c r="W2036" s="9"/>
    </row>
    <row r="2037" spans="7:23" ht="60" customHeight="1" x14ac:dyDescent="0.25">
      <c r="G2037" s="9"/>
      <c r="I2037" s="9"/>
      <c r="K2037" s="9"/>
      <c r="M2037" s="9"/>
      <c r="O2037" s="9"/>
      <c r="W2037" s="9"/>
    </row>
    <row r="2038" spans="7:23" ht="60" customHeight="1" x14ac:dyDescent="0.25">
      <c r="G2038" s="9"/>
      <c r="I2038" s="9"/>
      <c r="K2038" s="9"/>
      <c r="M2038" s="9"/>
      <c r="O2038" s="9"/>
      <c r="W2038" s="9"/>
    </row>
    <row r="2039" spans="7:23" ht="60" customHeight="1" x14ac:dyDescent="0.25">
      <c r="G2039" s="9"/>
      <c r="I2039" s="9"/>
      <c r="K2039" s="9"/>
      <c r="M2039" s="9"/>
      <c r="O2039" s="9"/>
      <c r="W2039" s="9"/>
    </row>
    <row r="2040" spans="7:23" ht="60" customHeight="1" x14ac:dyDescent="0.25">
      <c r="G2040" s="9"/>
      <c r="I2040" s="9"/>
      <c r="K2040" s="9"/>
      <c r="M2040" s="9"/>
      <c r="O2040" s="9"/>
      <c r="W2040" s="9"/>
    </row>
    <row r="2041" spans="7:23" ht="60" customHeight="1" x14ac:dyDescent="0.25">
      <c r="G2041" s="9"/>
      <c r="I2041" s="9"/>
      <c r="K2041" s="9"/>
      <c r="M2041" s="9"/>
      <c r="O2041" s="9"/>
      <c r="W2041" s="9"/>
    </row>
    <row r="2042" spans="7:23" ht="60" customHeight="1" x14ac:dyDescent="0.25">
      <c r="G2042" s="9"/>
      <c r="I2042" s="9"/>
      <c r="K2042" s="9"/>
      <c r="M2042" s="9"/>
      <c r="O2042" s="9"/>
      <c r="W2042" s="9"/>
    </row>
    <row r="2043" spans="7:23" ht="60" customHeight="1" x14ac:dyDescent="0.25">
      <c r="G2043" s="9"/>
      <c r="I2043" s="9"/>
      <c r="K2043" s="9"/>
      <c r="M2043" s="9"/>
      <c r="O2043" s="9"/>
      <c r="W2043" s="9"/>
    </row>
    <row r="2044" spans="7:23" ht="60" customHeight="1" x14ac:dyDescent="0.25">
      <c r="G2044" s="9"/>
      <c r="I2044" s="9"/>
      <c r="K2044" s="9"/>
      <c r="M2044" s="9"/>
      <c r="O2044" s="9"/>
      <c r="W2044" s="9"/>
    </row>
    <row r="2045" spans="7:23" ht="60" customHeight="1" x14ac:dyDescent="0.25">
      <c r="G2045" s="9"/>
      <c r="I2045" s="9"/>
      <c r="K2045" s="9"/>
      <c r="M2045" s="9"/>
      <c r="O2045" s="9"/>
      <c r="W2045" s="9"/>
    </row>
    <row r="2046" spans="7:23" ht="60" customHeight="1" x14ac:dyDescent="0.25">
      <c r="G2046" s="9"/>
      <c r="I2046" s="9"/>
      <c r="K2046" s="9"/>
      <c r="M2046" s="9"/>
      <c r="O2046" s="9"/>
      <c r="W2046" s="9"/>
    </row>
    <row r="2047" spans="7:23" ht="60" customHeight="1" x14ac:dyDescent="0.25">
      <c r="G2047" s="9"/>
      <c r="I2047" s="9"/>
      <c r="K2047" s="9"/>
      <c r="M2047" s="9"/>
      <c r="O2047" s="9"/>
      <c r="W2047" s="9"/>
    </row>
    <row r="2048" spans="7:23" ht="60" customHeight="1" x14ac:dyDescent="0.25">
      <c r="G2048" s="9"/>
      <c r="I2048" s="9"/>
      <c r="K2048" s="9"/>
      <c r="M2048" s="9"/>
      <c r="O2048" s="9"/>
      <c r="W2048" s="9"/>
    </row>
    <row r="2049" spans="7:23" ht="60" customHeight="1" x14ac:dyDescent="0.25">
      <c r="G2049" s="9"/>
      <c r="I2049" s="9"/>
      <c r="K2049" s="9"/>
      <c r="M2049" s="9"/>
      <c r="O2049" s="9"/>
      <c r="W2049" s="9"/>
    </row>
    <row r="2050" spans="7:23" ht="60" customHeight="1" x14ac:dyDescent="0.25">
      <c r="G2050" s="9"/>
      <c r="I2050" s="9"/>
      <c r="K2050" s="9"/>
      <c r="M2050" s="9"/>
      <c r="O2050" s="9"/>
      <c r="W2050" s="9"/>
    </row>
    <row r="2051" spans="7:23" ht="60" customHeight="1" x14ac:dyDescent="0.25">
      <c r="G2051" s="9"/>
      <c r="I2051" s="9"/>
      <c r="K2051" s="9"/>
      <c r="M2051" s="9"/>
      <c r="O2051" s="9"/>
      <c r="W2051" s="9"/>
    </row>
    <row r="2052" spans="7:23" ht="60" customHeight="1" x14ac:dyDescent="0.25">
      <c r="G2052" s="9"/>
      <c r="I2052" s="9"/>
      <c r="K2052" s="9"/>
      <c r="M2052" s="9"/>
      <c r="O2052" s="9"/>
      <c r="W2052" s="9"/>
    </row>
    <row r="2053" spans="7:23" ht="60" customHeight="1" x14ac:dyDescent="0.25">
      <c r="G2053" s="9"/>
      <c r="I2053" s="9"/>
      <c r="K2053" s="9"/>
      <c r="M2053" s="9"/>
      <c r="O2053" s="9"/>
      <c r="W2053" s="9"/>
    </row>
    <row r="2054" spans="7:23" ht="60" customHeight="1" x14ac:dyDescent="0.25">
      <c r="G2054" s="9"/>
      <c r="I2054" s="9"/>
      <c r="K2054" s="9"/>
      <c r="M2054" s="9"/>
      <c r="O2054" s="9"/>
      <c r="W2054" s="9"/>
    </row>
    <row r="2055" spans="7:23" ht="60" customHeight="1" x14ac:dyDescent="0.25">
      <c r="G2055" s="9"/>
      <c r="I2055" s="9"/>
      <c r="K2055" s="9"/>
      <c r="M2055" s="9"/>
      <c r="O2055" s="9"/>
      <c r="W2055" s="9"/>
    </row>
    <row r="2056" spans="7:23" ht="60" customHeight="1" x14ac:dyDescent="0.25">
      <c r="G2056" s="9"/>
      <c r="I2056" s="9"/>
      <c r="K2056" s="9"/>
      <c r="M2056" s="9"/>
      <c r="O2056" s="9"/>
      <c r="W2056" s="9"/>
    </row>
    <row r="2057" spans="7:23" ht="60" customHeight="1" x14ac:dyDescent="0.25">
      <c r="G2057" s="9"/>
      <c r="I2057" s="9"/>
      <c r="K2057" s="9"/>
      <c r="M2057" s="9"/>
      <c r="O2057" s="9"/>
      <c r="W2057" s="9"/>
    </row>
    <row r="2058" spans="7:23" ht="60" customHeight="1" x14ac:dyDescent="0.25">
      <c r="G2058" s="9"/>
      <c r="I2058" s="9"/>
      <c r="K2058" s="9"/>
      <c r="M2058" s="9"/>
      <c r="O2058" s="9"/>
      <c r="W2058" s="9"/>
    </row>
    <row r="2059" spans="7:23" ht="60" customHeight="1" x14ac:dyDescent="0.25">
      <c r="G2059" s="9"/>
      <c r="I2059" s="9"/>
      <c r="K2059" s="9"/>
      <c r="M2059" s="9"/>
      <c r="O2059" s="9"/>
      <c r="W2059" s="9"/>
    </row>
    <row r="2060" spans="7:23" ht="60" customHeight="1" x14ac:dyDescent="0.25">
      <c r="G2060" s="9"/>
      <c r="I2060" s="9"/>
      <c r="K2060" s="9"/>
      <c r="M2060" s="9"/>
      <c r="O2060" s="9"/>
      <c r="W2060" s="9"/>
    </row>
    <row r="2061" spans="7:23" ht="60" customHeight="1" x14ac:dyDescent="0.25">
      <c r="G2061" s="9"/>
      <c r="I2061" s="9"/>
      <c r="K2061" s="9"/>
      <c r="M2061" s="9"/>
      <c r="O2061" s="9"/>
      <c r="W2061" s="9"/>
    </row>
    <row r="2062" spans="7:23" ht="60" customHeight="1" x14ac:dyDescent="0.25">
      <c r="G2062" s="9"/>
      <c r="I2062" s="9"/>
      <c r="K2062" s="9"/>
      <c r="M2062" s="9"/>
      <c r="O2062" s="9"/>
      <c r="W2062" s="9"/>
    </row>
    <row r="2063" spans="7:23" ht="60" customHeight="1" x14ac:dyDescent="0.25">
      <c r="G2063" s="9"/>
      <c r="I2063" s="9"/>
      <c r="K2063" s="9"/>
      <c r="M2063" s="9"/>
      <c r="O2063" s="9"/>
      <c r="W2063" s="9"/>
    </row>
    <row r="2064" spans="7:23" ht="60" customHeight="1" x14ac:dyDescent="0.25">
      <c r="G2064" s="9"/>
      <c r="I2064" s="9"/>
      <c r="K2064" s="9"/>
      <c r="M2064" s="9"/>
      <c r="O2064" s="9"/>
      <c r="W2064" s="9"/>
    </row>
    <row r="2065" spans="7:23" ht="60" customHeight="1" x14ac:dyDescent="0.25">
      <c r="G2065" s="9"/>
      <c r="I2065" s="9"/>
      <c r="K2065" s="9"/>
      <c r="M2065" s="9"/>
      <c r="O2065" s="9"/>
      <c r="W2065" s="9"/>
    </row>
    <row r="2066" spans="7:23" ht="60" customHeight="1" x14ac:dyDescent="0.25">
      <c r="G2066" s="9"/>
      <c r="I2066" s="9"/>
      <c r="K2066" s="9"/>
      <c r="M2066" s="9"/>
      <c r="O2066" s="9"/>
      <c r="W2066" s="9"/>
    </row>
    <row r="2067" spans="7:23" ht="60" customHeight="1" x14ac:dyDescent="0.25">
      <c r="G2067" s="9"/>
      <c r="I2067" s="9"/>
      <c r="K2067" s="9"/>
      <c r="M2067" s="9"/>
      <c r="O2067" s="9"/>
      <c r="W2067" s="9"/>
    </row>
    <row r="2068" spans="7:23" ht="60" customHeight="1" x14ac:dyDescent="0.25">
      <c r="G2068" s="9"/>
      <c r="I2068" s="9"/>
      <c r="K2068" s="9"/>
      <c r="M2068" s="9"/>
      <c r="O2068" s="9"/>
      <c r="W2068" s="9"/>
    </row>
    <row r="2069" spans="7:23" ht="60" customHeight="1" x14ac:dyDescent="0.25">
      <c r="G2069" s="9"/>
      <c r="I2069" s="9"/>
      <c r="K2069" s="9"/>
      <c r="M2069" s="9"/>
      <c r="O2069" s="9"/>
      <c r="W2069" s="9"/>
    </row>
    <row r="2070" spans="7:23" ht="60" customHeight="1" x14ac:dyDescent="0.25">
      <c r="G2070" s="9"/>
      <c r="I2070" s="9"/>
      <c r="K2070" s="9"/>
      <c r="M2070" s="9"/>
      <c r="O2070" s="9"/>
      <c r="W2070" s="9"/>
    </row>
    <row r="2071" spans="7:23" ht="60" customHeight="1" x14ac:dyDescent="0.25">
      <c r="G2071" s="9"/>
      <c r="I2071" s="9"/>
      <c r="K2071" s="9"/>
      <c r="M2071" s="9"/>
      <c r="O2071" s="9"/>
      <c r="W2071" s="9"/>
    </row>
    <row r="2072" spans="7:23" ht="60" customHeight="1" x14ac:dyDescent="0.25">
      <c r="G2072" s="9"/>
      <c r="I2072" s="9"/>
      <c r="K2072" s="9"/>
      <c r="M2072" s="9"/>
      <c r="O2072" s="9"/>
      <c r="W2072" s="9"/>
    </row>
    <row r="2073" spans="7:23" ht="60" customHeight="1" x14ac:dyDescent="0.25">
      <c r="G2073" s="9"/>
      <c r="I2073" s="9"/>
      <c r="K2073" s="9"/>
      <c r="M2073" s="9"/>
      <c r="O2073" s="9"/>
      <c r="W2073" s="9"/>
    </row>
    <row r="2074" spans="7:23" ht="60" customHeight="1" x14ac:dyDescent="0.25">
      <c r="G2074" s="9"/>
      <c r="I2074" s="9"/>
      <c r="K2074" s="9"/>
      <c r="M2074" s="9"/>
      <c r="O2074" s="9"/>
      <c r="W2074" s="9"/>
    </row>
    <row r="2075" spans="7:23" ht="60" customHeight="1" x14ac:dyDescent="0.25">
      <c r="G2075" s="9"/>
      <c r="I2075" s="9"/>
      <c r="K2075" s="9"/>
      <c r="M2075" s="9"/>
      <c r="O2075" s="9"/>
      <c r="W2075" s="9"/>
    </row>
    <row r="2076" spans="7:23" ht="60" customHeight="1" x14ac:dyDescent="0.25">
      <c r="G2076" s="9"/>
      <c r="I2076" s="9"/>
      <c r="K2076" s="9"/>
      <c r="M2076" s="9"/>
      <c r="O2076" s="9"/>
      <c r="W2076" s="9"/>
    </row>
    <row r="2077" spans="7:23" ht="60" customHeight="1" x14ac:dyDescent="0.25">
      <c r="G2077" s="9"/>
      <c r="I2077" s="9"/>
      <c r="K2077" s="9"/>
      <c r="M2077" s="9"/>
      <c r="O2077" s="9"/>
      <c r="W2077" s="9"/>
    </row>
    <row r="2078" spans="7:23" ht="60" customHeight="1" x14ac:dyDescent="0.25">
      <c r="G2078" s="9"/>
      <c r="I2078" s="9"/>
      <c r="K2078" s="9"/>
      <c r="M2078" s="9"/>
      <c r="O2078" s="9"/>
      <c r="W2078" s="9"/>
    </row>
    <row r="2079" spans="7:23" ht="60" customHeight="1" x14ac:dyDescent="0.25">
      <c r="G2079" s="9"/>
      <c r="I2079" s="9"/>
      <c r="K2079" s="9"/>
      <c r="M2079" s="9"/>
      <c r="O2079" s="9"/>
      <c r="W2079" s="9"/>
    </row>
    <row r="2080" spans="7:23" ht="60" customHeight="1" x14ac:dyDescent="0.25">
      <c r="G2080" s="9"/>
      <c r="I2080" s="9"/>
      <c r="K2080" s="9"/>
      <c r="M2080" s="9"/>
      <c r="O2080" s="9"/>
      <c r="W2080" s="9"/>
    </row>
    <row r="2081" spans="7:23" ht="60" customHeight="1" x14ac:dyDescent="0.25">
      <c r="G2081" s="9"/>
      <c r="I2081" s="9"/>
      <c r="K2081" s="9"/>
      <c r="M2081" s="9"/>
      <c r="O2081" s="9"/>
      <c r="W2081" s="9"/>
    </row>
    <row r="2082" spans="7:23" ht="60" customHeight="1" x14ac:dyDescent="0.25">
      <c r="G2082" s="9"/>
      <c r="I2082" s="9"/>
      <c r="K2082" s="9"/>
      <c r="M2082" s="9"/>
      <c r="O2082" s="9"/>
      <c r="W2082" s="9"/>
    </row>
    <row r="2083" spans="7:23" ht="60" customHeight="1" x14ac:dyDescent="0.25">
      <c r="G2083" s="9"/>
      <c r="I2083" s="9"/>
      <c r="K2083" s="9"/>
      <c r="M2083" s="9"/>
      <c r="O2083" s="9"/>
      <c r="W2083" s="9"/>
    </row>
    <row r="2084" spans="7:23" ht="60" customHeight="1" x14ac:dyDescent="0.25">
      <c r="G2084" s="9"/>
      <c r="I2084" s="9"/>
      <c r="K2084" s="9"/>
      <c r="M2084" s="9"/>
      <c r="O2084" s="9"/>
      <c r="W2084" s="9"/>
    </row>
    <row r="2085" spans="7:23" ht="60" customHeight="1" x14ac:dyDescent="0.25">
      <c r="G2085" s="9"/>
      <c r="I2085" s="9"/>
      <c r="K2085" s="9"/>
      <c r="M2085" s="9"/>
      <c r="O2085" s="9"/>
      <c r="W2085" s="9"/>
    </row>
    <row r="2086" spans="7:23" ht="60" customHeight="1" x14ac:dyDescent="0.25">
      <c r="G2086" s="9"/>
      <c r="I2086" s="9"/>
      <c r="K2086" s="9"/>
      <c r="M2086" s="9"/>
      <c r="O2086" s="9"/>
      <c r="W2086" s="9"/>
    </row>
    <row r="2087" spans="7:23" ht="60" customHeight="1" x14ac:dyDescent="0.25">
      <c r="G2087" s="9"/>
      <c r="I2087" s="9"/>
      <c r="K2087" s="9"/>
      <c r="M2087" s="9"/>
      <c r="O2087" s="9"/>
      <c r="W2087" s="9"/>
    </row>
    <row r="2088" spans="7:23" ht="60" customHeight="1" x14ac:dyDescent="0.25">
      <c r="G2088" s="9"/>
      <c r="I2088" s="9"/>
      <c r="K2088" s="9"/>
      <c r="M2088" s="9"/>
      <c r="O2088" s="9"/>
      <c r="W2088" s="9"/>
    </row>
    <row r="2089" spans="7:23" ht="60" customHeight="1" x14ac:dyDescent="0.25">
      <c r="G2089" s="9"/>
      <c r="I2089" s="9"/>
      <c r="K2089" s="9"/>
      <c r="M2089" s="9"/>
      <c r="O2089" s="9"/>
      <c r="W2089" s="9"/>
    </row>
    <row r="2090" spans="7:23" ht="60" customHeight="1" x14ac:dyDescent="0.25">
      <c r="G2090" s="9"/>
      <c r="I2090" s="9"/>
      <c r="K2090" s="9"/>
      <c r="M2090" s="9"/>
      <c r="O2090" s="9"/>
      <c r="W2090" s="9"/>
    </row>
    <row r="2091" spans="7:23" ht="60" customHeight="1" x14ac:dyDescent="0.25">
      <c r="G2091" s="9"/>
      <c r="I2091" s="9"/>
      <c r="K2091" s="9"/>
      <c r="M2091" s="9"/>
      <c r="O2091" s="9"/>
      <c r="W2091" s="9"/>
    </row>
    <row r="2092" spans="7:23" ht="60" customHeight="1" x14ac:dyDescent="0.25">
      <c r="G2092" s="9"/>
      <c r="I2092" s="9"/>
      <c r="K2092" s="9"/>
      <c r="M2092" s="9"/>
      <c r="O2092" s="9"/>
      <c r="W2092" s="9"/>
    </row>
    <row r="2093" spans="7:23" ht="60" customHeight="1" x14ac:dyDescent="0.25">
      <c r="G2093" s="9"/>
      <c r="I2093" s="9"/>
      <c r="K2093" s="9"/>
      <c r="M2093" s="9"/>
      <c r="O2093" s="9"/>
      <c r="W2093" s="9"/>
    </row>
    <row r="2094" spans="7:23" ht="60" customHeight="1" x14ac:dyDescent="0.25">
      <c r="G2094" s="9"/>
      <c r="I2094" s="9"/>
      <c r="K2094" s="9"/>
      <c r="M2094" s="9"/>
      <c r="O2094" s="9"/>
      <c r="W2094" s="9"/>
    </row>
    <row r="2095" spans="7:23" ht="60" customHeight="1" x14ac:dyDescent="0.25">
      <c r="G2095" s="9"/>
      <c r="I2095" s="9"/>
      <c r="K2095" s="9"/>
      <c r="M2095" s="9"/>
      <c r="O2095" s="9"/>
      <c r="W2095" s="9"/>
    </row>
    <row r="2096" spans="7:23" ht="60" customHeight="1" x14ac:dyDescent="0.25">
      <c r="G2096" s="9"/>
      <c r="I2096" s="9"/>
      <c r="K2096" s="9"/>
      <c r="M2096" s="9"/>
      <c r="O2096" s="9"/>
      <c r="W2096" s="9"/>
    </row>
    <row r="2097" spans="7:23" ht="60" customHeight="1" x14ac:dyDescent="0.25">
      <c r="G2097" s="9"/>
      <c r="I2097" s="9"/>
      <c r="K2097" s="9"/>
      <c r="M2097" s="9"/>
      <c r="O2097" s="9"/>
      <c r="W2097" s="9"/>
    </row>
    <row r="2098" spans="7:23" ht="60" customHeight="1" x14ac:dyDescent="0.25">
      <c r="G2098" s="9"/>
      <c r="I2098" s="9"/>
      <c r="K2098" s="9"/>
      <c r="M2098" s="9"/>
      <c r="O2098" s="9"/>
      <c r="W2098" s="9"/>
    </row>
    <row r="2099" spans="7:23" ht="60" customHeight="1" x14ac:dyDescent="0.25">
      <c r="G2099" s="9"/>
      <c r="I2099" s="9"/>
      <c r="K2099" s="9"/>
      <c r="M2099" s="9"/>
      <c r="O2099" s="9"/>
      <c r="W2099" s="9"/>
    </row>
    <row r="2100" spans="7:23" ht="60" customHeight="1" x14ac:dyDescent="0.25">
      <c r="G2100" s="9"/>
      <c r="I2100" s="9"/>
      <c r="K2100" s="9"/>
      <c r="M2100" s="9"/>
      <c r="O2100" s="9"/>
      <c r="W2100" s="9"/>
    </row>
    <row r="2101" spans="7:23" ht="60" customHeight="1" x14ac:dyDescent="0.25">
      <c r="G2101" s="9"/>
      <c r="I2101" s="9"/>
      <c r="K2101" s="9"/>
      <c r="M2101" s="9"/>
      <c r="O2101" s="9"/>
      <c r="W2101" s="9"/>
    </row>
    <row r="2102" spans="7:23" ht="60" customHeight="1" x14ac:dyDescent="0.25">
      <c r="G2102" s="9"/>
      <c r="I2102" s="9"/>
      <c r="K2102" s="9"/>
      <c r="M2102" s="9"/>
      <c r="O2102" s="9"/>
      <c r="W2102" s="9"/>
    </row>
    <row r="2103" spans="7:23" ht="60" customHeight="1" x14ac:dyDescent="0.25">
      <c r="G2103" s="9"/>
      <c r="I2103" s="9"/>
      <c r="K2103" s="9"/>
      <c r="M2103" s="9"/>
      <c r="O2103" s="9"/>
      <c r="W2103" s="9"/>
    </row>
    <row r="2104" spans="7:23" ht="60" customHeight="1" x14ac:dyDescent="0.25">
      <c r="G2104" s="9"/>
      <c r="I2104" s="9"/>
      <c r="K2104" s="9"/>
      <c r="M2104" s="9"/>
      <c r="O2104" s="9"/>
      <c r="W2104" s="9"/>
    </row>
    <row r="2105" spans="7:23" ht="60" customHeight="1" x14ac:dyDescent="0.25">
      <c r="G2105" s="9"/>
      <c r="I2105" s="9"/>
      <c r="K2105" s="9"/>
      <c r="M2105" s="9"/>
      <c r="O2105" s="9"/>
      <c r="W2105" s="9"/>
    </row>
    <row r="2106" spans="7:23" ht="60" customHeight="1" x14ac:dyDescent="0.25">
      <c r="G2106" s="9"/>
      <c r="I2106" s="9"/>
      <c r="K2106" s="9"/>
      <c r="M2106" s="9"/>
      <c r="O2106" s="9"/>
      <c r="W2106" s="9"/>
    </row>
    <row r="2107" spans="7:23" ht="60" customHeight="1" x14ac:dyDescent="0.25">
      <c r="G2107" s="9"/>
      <c r="I2107" s="9"/>
      <c r="K2107" s="9"/>
      <c r="M2107" s="9"/>
      <c r="O2107" s="9"/>
      <c r="W2107" s="9"/>
    </row>
    <row r="2108" spans="7:23" ht="60" customHeight="1" x14ac:dyDescent="0.25">
      <c r="G2108" s="9"/>
      <c r="I2108" s="9"/>
      <c r="K2108" s="9"/>
      <c r="M2108" s="9"/>
      <c r="O2108" s="9"/>
      <c r="W2108" s="9"/>
    </row>
    <row r="2109" spans="7:23" ht="60" customHeight="1" x14ac:dyDescent="0.25">
      <c r="G2109" s="9"/>
      <c r="I2109" s="9"/>
      <c r="K2109" s="9"/>
      <c r="M2109" s="9"/>
      <c r="O2109" s="9"/>
      <c r="W2109" s="9"/>
    </row>
    <row r="2110" spans="7:23" ht="60" customHeight="1" x14ac:dyDescent="0.25">
      <c r="G2110" s="9"/>
      <c r="I2110" s="9"/>
      <c r="K2110" s="9"/>
      <c r="M2110" s="9"/>
      <c r="O2110" s="9"/>
      <c r="W2110" s="9"/>
    </row>
    <row r="2111" spans="7:23" ht="60" customHeight="1" x14ac:dyDescent="0.25">
      <c r="G2111" s="9"/>
      <c r="I2111" s="9"/>
      <c r="K2111" s="9"/>
      <c r="M2111" s="9"/>
      <c r="O2111" s="9"/>
      <c r="W2111" s="9"/>
    </row>
    <row r="2112" spans="7:23" ht="60" customHeight="1" x14ac:dyDescent="0.25">
      <c r="G2112" s="9"/>
      <c r="I2112" s="9"/>
      <c r="K2112" s="9"/>
      <c r="M2112" s="9"/>
      <c r="O2112" s="9"/>
      <c r="W2112" s="9"/>
    </row>
    <row r="2113" spans="7:23" ht="60" customHeight="1" x14ac:dyDescent="0.25">
      <c r="G2113" s="9"/>
      <c r="I2113" s="9"/>
      <c r="K2113" s="9"/>
      <c r="M2113" s="9"/>
      <c r="O2113" s="9"/>
      <c r="W2113" s="9"/>
    </row>
    <row r="2114" spans="7:23" ht="60" customHeight="1" x14ac:dyDescent="0.25">
      <c r="G2114" s="9"/>
      <c r="I2114" s="9"/>
      <c r="K2114" s="9"/>
      <c r="M2114" s="9"/>
      <c r="O2114" s="9"/>
      <c r="W2114" s="9"/>
    </row>
    <row r="2115" spans="7:23" ht="60" customHeight="1" x14ac:dyDescent="0.25">
      <c r="G2115" s="9"/>
      <c r="I2115" s="9"/>
      <c r="K2115" s="9"/>
      <c r="M2115" s="9"/>
      <c r="O2115" s="9"/>
      <c r="W2115" s="9"/>
    </row>
    <row r="2116" spans="7:23" ht="60" customHeight="1" x14ac:dyDescent="0.25">
      <c r="G2116" s="9"/>
      <c r="I2116" s="9"/>
      <c r="K2116" s="9"/>
      <c r="M2116" s="9"/>
      <c r="O2116" s="9"/>
      <c r="W2116" s="9"/>
    </row>
    <row r="2117" spans="7:23" ht="60" customHeight="1" x14ac:dyDescent="0.25">
      <c r="G2117" s="9"/>
      <c r="I2117" s="9"/>
      <c r="K2117" s="9"/>
      <c r="M2117" s="9"/>
      <c r="O2117" s="9"/>
      <c r="W2117" s="9"/>
    </row>
    <row r="2118" spans="7:23" ht="60" customHeight="1" x14ac:dyDescent="0.25">
      <c r="G2118" s="9"/>
      <c r="I2118" s="9"/>
      <c r="K2118" s="9"/>
      <c r="M2118" s="9"/>
      <c r="O2118" s="9"/>
      <c r="W2118" s="9"/>
    </row>
    <row r="2119" spans="7:23" ht="60" customHeight="1" x14ac:dyDescent="0.25">
      <c r="G2119" s="9"/>
      <c r="I2119" s="9"/>
      <c r="K2119" s="9"/>
      <c r="M2119" s="9"/>
      <c r="O2119" s="9"/>
      <c r="W2119" s="9"/>
    </row>
    <row r="2120" spans="7:23" ht="60" customHeight="1" x14ac:dyDescent="0.25">
      <c r="G2120" s="9"/>
      <c r="I2120" s="9"/>
      <c r="K2120" s="9"/>
      <c r="M2120" s="9"/>
      <c r="O2120" s="9"/>
      <c r="W2120" s="9"/>
    </row>
    <row r="2121" spans="7:23" ht="60" customHeight="1" x14ac:dyDescent="0.25">
      <c r="G2121" s="9"/>
      <c r="I2121" s="9"/>
      <c r="K2121" s="9"/>
      <c r="M2121" s="9"/>
      <c r="O2121" s="9"/>
      <c r="W2121" s="9"/>
    </row>
    <row r="2122" spans="7:23" ht="60" customHeight="1" x14ac:dyDescent="0.25">
      <c r="G2122" s="9"/>
      <c r="I2122" s="9"/>
      <c r="K2122" s="9"/>
      <c r="M2122" s="9"/>
      <c r="O2122" s="9"/>
      <c r="W2122" s="9"/>
    </row>
    <row r="2123" spans="7:23" ht="60" customHeight="1" x14ac:dyDescent="0.25">
      <c r="G2123" s="9"/>
      <c r="I2123" s="9"/>
      <c r="K2123" s="9"/>
      <c r="M2123" s="9"/>
      <c r="O2123" s="9"/>
      <c r="W2123" s="9"/>
    </row>
    <row r="2124" spans="7:23" ht="60" customHeight="1" x14ac:dyDescent="0.25">
      <c r="G2124" s="9"/>
      <c r="I2124" s="9"/>
      <c r="K2124" s="9"/>
      <c r="M2124" s="9"/>
      <c r="O2124" s="9"/>
      <c r="W2124" s="9"/>
    </row>
    <row r="2125" spans="7:23" ht="60" customHeight="1" x14ac:dyDescent="0.25">
      <c r="G2125" s="9"/>
      <c r="I2125" s="9"/>
      <c r="K2125" s="9"/>
      <c r="M2125" s="9"/>
      <c r="O2125" s="9"/>
      <c r="W2125" s="9"/>
    </row>
    <row r="2126" spans="7:23" ht="60" customHeight="1" x14ac:dyDescent="0.25">
      <c r="G2126" s="9"/>
      <c r="I2126" s="9"/>
      <c r="K2126" s="9"/>
      <c r="M2126" s="9"/>
      <c r="O2126" s="9"/>
      <c r="W2126" s="9"/>
    </row>
    <row r="2127" spans="7:23" ht="60" customHeight="1" x14ac:dyDescent="0.25">
      <c r="G2127" s="9"/>
      <c r="I2127" s="9"/>
      <c r="K2127" s="9"/>
      <c r="M2127" s="9"/>
      <c r="O2127" s="9"/>
      <c r="W2127" s="9"/>
    </row>
    <row r="2128" spans="7:23" ht="60" customHeight="1" x14ac:dyDescent="0.25">
      <c r="G2128" s="9"/>
      <c r="I2128" s="9"/>
      <c r="K2128" s="9"/>
      <c r="M2128" s="9"/>
      <c r="O2128" s="9"/>
      <c r="W2128" s="9"/>
    </row>
    <row r="2129" spans="7:23" ht="60" customHeight="1" x14ac:dyDescent="0.25">
      <c r="G2129" s="9"/>
      <c r="I2129" s="9"/>
      <c r="K2129" s="9"/>
      <c r="M2129" s="9"/>
      <c r="O2129" s="9"/>
      <c r="W2129" s="9"/>
    </row>
    <row r="2130" spans="7:23" ht="60" customHeight="1" x14ac:dyDescent="0.25">
      <c r="G2130" s="9"/>
      <c r="I2130" s="9"/>
      <c r="K2130" s="9"/>
      <c r="M2130" s="9"/>
      <c r="O2130" s="9"/>
      <c r="W2130" s="9"/>
    </row>
    <row r="2131" spans="7:23" ht="60" customHeight="1" x14ac:dyDescent="0.25">
      <c r="G2131" s="9"/>
      <c r="I2131" s="9"/>
      <c r="K2131" s="9"/>
      <c r="M2131" s="9"/>
      <c r="O2131" s="9"/>
      <c r="W2131" s="9"/>
    </row>
    <row r="2132" spans="7:23" ht="60" customHeight="1" x14ac:dyDescent="0.25">
      <c r="G2132" s="9"/>
      <c r="I2132" s="9"/>
      <c r="K2132" s="9"/>
      <c r="M2132" s="9"/>
      <c r="O2132" s="9"/>
      <c r="W2132" s="9"/>
    </row>
    <row r="2133" spans="7:23" ht="60" customHeight="1" x14ac:dyDescent="0.25">
      <c r="G2133" s="9"/>
      <c r="I2133" s="9"/>
      <c r="K2133" s="9"/>
      <c r="M2133" s="9"/>
      <c r="O2133" s="9"/>
      <c r="W2133" s="9"/>
    </row>
    <row r="2134" spans="7:23" ht="60" customHeight="1" x14ac:dyDescent="0.25">
      <c r="G2134" s="9"/>
      <c r="I2134" s="9"/>
      <c r="K2134" s="9"/>
      <c r="M2134" s="9"/>
      <c r="O2134" s="9"/>
      <c r="W2134" s="9"/>
    </row>
    <row r="2135" spans="7:23" ht="60" customHeight="1" x14ac:dyDescent="0.25">
      <c r="G2135" s="9"/>
      <c r="I2135" s="9"/>
      <c r="K2135" s="9"/>
      <c r="M2135" s="9"/>
      <c r="O2135" s="9"/>
      <c r="W2135" s="9"/>
    </row>
    <row r="2136" spans="7:23" ht="60" customHeight="1" x14ac:dyDescent="0.25">
      <c r="G2136" s="9"/>
      <c r="I2136" s="9"/>
      <c r="K2136" s="9"/>
      <c r="M2136" s="9"/>
      <c r="O2136" s="9"/>
      <c r="W2136" s="9"/>
    </row>
    <row r="2137" spans="7:23" ht="60" customHeight="1" x14ac:dyDescent="0.25">
      <c r="G2137" s="9"/>
      <c r="I2137" s="9"/>
      <c r="K2137" s="9"/>
      <c r="M2137" s="9"/>
      <c r="O2137" s="9"/>
      <c r="W2137" s="9"/>
    </row>
    <row r="2138" spans="7:23" ht="60" customHeight="1" x14ac:dyDescent="0.25">
      <c r="G2138" s="9"/>
      <c r="I2138" s="9"/>
      <c r="K2138" s="9"/>
      <c r="M2138" s="9"/>
      <c r="O2138" s="9"/>
      <c r="W2138" s="9"/>
    </row>
    <row r="2139" spans="7:23" ht="60" customHeight="1" x14ac:dyDescent="0.25">
      <c r="G2139" s="9"/>
      <c r="I2139" s="9"/>
      <c r="K2139" s="9"/>
      <c r="M2139" s="9"/>
      <c r="O2139" s="9"/>
      <c r="W2139" s="9"/>
    </row>
    <row r="2140" spans="7:23" ht="60" customHeight="1" x14ac:dyDescent="0.25">
      <c r="G2140" s="9"/>
      <c r="I2140" s="9"/>
      <c r="K2140" s="9"/>
      <c r="M2140" s="9"/>
      <c r="O2140" s="9"/>
      <c r="W2140" s="9"/>
    </row>
    <row r="2141" spans="7:23" ht="60" customHeight="1" x14ac:dyDescent="0.25">
      <c r="G2141" s="9"/>
      <c r="I2141" s="9"/>
      <c r="K2141" s="9"/>
      <c r="M2141" s="9"/>
      <c r="O2141" s="9"/>
      <c r="W2141" s="9"/>
    </row>
    <row r="2142" spans="7:23" ht="60" customHeight="1" x14ac:dyDescent="0.25">
      <c r="G2142" s="9"/>
      <c r="I2142" s="9"/>
      <c r="K2142" s="9"/>
      <c r="M2142" s="9"/>
      <c r="O2142" s="9"/>
      <c r="W2142" s="9"/>
    </row>
    <row r="2143" spans="7:23" ht="60" customHeight="1" x14ac:dyDescent="0.25">
      <c r="G2143" s="9"/>
      <c r="I2143" s="9"/>
      <c r="K2143" s="9"/>
      <c r="M2143" s="9"/>
      <c r="O2143" s="9"/>
      <c r="W2143" s="9"/>
    </row>
    <row r="2144" spans="7:23" ht="60" customHeight="1" x14ac:dyDescent="0.25">
      <c r="G2144" s="9"/>
      <c r="I2144" s="9"/>
      <c r="K2144" s="9"/>
      <c r="M2144" s="9"/>
      <c r="O2144" s="9"/>
      <c r="W2144" s="9"/>
    </row>
    <row r="2145" spans="7:23" ht="60" customHeight="1" x14ac:dyDescent="0.25">
      <c r="G2145" s="9"/>
      <c r="I2145" s="9"/>
      <c r="K2145" s="9"/>
      <c r="M2145" s="9"/>
      <c r="O2145" s="9"/>
      <c r="W2145" s="9"/>
    </row>
    <row r="2146" spans="7:23" ht="60" customHeight="1" x14ac:dyDescent="0.25">
      <c r="G2146" s="9"/>
      <c r="I2146" s="9"/>
      <c r="K2146" s="9"/>
      <c r="M2146" s="9"/>
      <c r="O2146" s="9"/>
      <c r="W2146" s="9"/>
    </row>
    <row r="2147" spans="7:23" ht="60" customHeight="1" x14ac:dyDescent="0.25">
      <c r="G2147" s="9"/>
      <c r="I2147" s="9"/>
      <c r="K2147" s="9"/>
      <c r="M2147" s="9"/>
      <c r="O2147" s="9"/>
      <c r="W2147" s="9"/>
    </row>
    <row r="2148" spans="7:23" ht="60" customHeight="1" x14ac:dyDescent="0.25">
      <c r="G2148" s="9"/>
      <c r="I2148" s="9"/>
      <c r="K2148" s="9"/>
      <c r="M2148" s="9"/>
      <c r="O2148" s="9"/>
      <c r="W2148" s="9"/>
    </row>
    <row r="2149" spans="7:23" ht="60" customHeight="1" x14ac:dyDescent="0.25">
      <c r="G2149" s="9"/>
      <c r="I2149" s="9"/>
      <c r="K2149" s="9"/>
      <c r="M2149" s="9"/>
      <c r="O2149" s="9"/>
      <c r="W2149" s="9"/>
    </row>
    <row r="2150" spans="7:23" ht="60" customHeight="1" x14ac:dyDescent="0.25">
      <c r="G2150" s="9"/>
      <c r="I2150" s="9"/>
      <c r="K2150" s="9"/>
      <c r="M2150" s="9"/>
      <c r="O2150" s="9"/>
      <c r="W2150" s="9"/>
    </row>
    <row r="2151" spans="7:23" ht="60" customHeight="1" x14ac:dyDescent="0.25">
      <c r="G2151" s="9"/>
      <c r="I2151" s="9"/>
      <c r="K2151" s="9"/>
      <c r="M2151" s="9"/>
      <c r="O2151" s="9"/>
      <c r="W2151" s="9"/>
    </row>
    <row r="2152" spans="7:23" ht="60" customHeight="1" x14ac:dyDescent="0.25">
      <c r="G2152" s="9"/>
      <c r="I2152" s="9"/>
      <c r="K2152" s="9"/>
      <c r="M2152" s="9"/>
      <c r="O2152" s="9"/>
      <c r="W2152" s="9"/>
    </row>
    <row r="2153" spans="7:23" ht="60" customHeight="1" x14ac:dyDescent="0.25">
      <c r="G2153" s="9"/>
      <c r="I2153" s="9"/>
      <c r="K2153" s="9"/>
      <c r="M2153" s="9"/>
      <c r="O2153" s="9"/>
      <c r="W2153" s="9"/>
    </row>
    <row r="2154" spans="7:23" ht="60" customHeight="1" x14ac:dyDescent="0.25">
      <c r="G2154" s="9"/>
      <c r="I2154" s="9"/>
      <c r="K2154" s="9"/>
      <c r="M2154" s="9"/>
      <c r="O2154" s="9"/>
      <c r="W2154" s="9"/>
    </row>
    <row r="2155" spans="7:23" ht="60" customHeight="1" x14ac:dyDescent="0.25">
      <c r="G2155" s="9"/>
      <c r="I2155" s="9"/>
      <c r="K2155" s="9"/>
      <c r="M2155" s="9"/>
      <c r="O2155" s="9"/>
      <c r="W2155" s="9"/>
    </row>
    <row r="2156" spans="7:23" ht="60" customHeight="1" x14ac:dyDescent="0.25">
      <c r="G2156" s="9"/>
      <c r="I2156" s="9"/>
      <c r="K2156" s="9"/>
      <c r="M2156" s="9"/>
      <c r="O2156" s="9"/>
      <c r="W2156" s="9"/>
    </row>
    <row r="2157" spans="7:23" ht="60" customHeight="1" x14ac:dyDescent="0.25">
      <c r="G2157" s="9"/>
      <c r="I2157" s="9"/>
      <c r="K2157" s="9"/>
      <c r="M2157" s="9"/>
      <c r="O2157" s="9"/>
      <c r="W2157" s="9"/>
    </row>
    <row r="2158" spans="7:23" ht="60" customHeight="1" x14ac:dyDescent="0.25">
      <c r="G2158" s="9"/>
      <c r="I2158" s="9"/>
      <c r="K2158" s="9"/>
      <c r="M2158" s="9"/>
      <c r="O2158" s="9"/>
      <c r="W2158" s="9"/>
    </row>
    <row r="2159" spans="7:23" ht="60" customHeight="1" x14ac:dyDescent="0.25">
      <c r="G2159" s="9"/>
      <c r="I2159" s="9"/>
      <c r="K2159" s="9"/>
      <c r="M2159" s="9"/>
      <c r="O2159" s="9"/>
      <c r="W2159" s="9"/>
    </row>
    <row r="2160" spans="7:23" ht="60" customHeight="1" x14ac:dyDescent="0.25">
      <c r="G2160" s="9"/>
      <c r="I2160" s="9"/>
      <c r="K2160" s="9"/>
      <c r="M2160" s="9"/>
      <c r="O2160" s="9"/>
      <c r="W2160" s="9"/>
    </row>
    <row r="2161" spans="7:23" ht="60" customHeight="1" x14ac:dyDescent="0.25">
      <c r="G2161" s="9"/>
      <c r="I2161" s="9"/>
      <c r="K2161" s="9"/>
      <c r="M2161" s="9"/>
      <c r="O2161" s="9"/>
      <c r="W2161" s="9"/>
    </row>
    <row r="2162" spans="7:23" ht="60" customHeight="1" x14ac:dyDescent="0.25">
      <c r="G2162" s="9"/>
      <c r="I2162" s="9"/>
      <c r="K2162" s="9"/>
      <c r="M2162" s="9"/>
      <c r="O2162" s="9"/>
      <c r="W2162" s="9"/>
    </row>
    <row r="2163" spans="7:23" ht="60" customHeight="1" x14ac:dyDescent="0.25">
      <c r="G2163" s="9"/>
      <c r="I2163" s="9"/>
      <c r="K2163" s="9"/>
      <c r="M2163" s="9"/>
      <c r="O2163" s="9"/>
      <c r="W2163" s="9"/>
    </row>
    <row r="2164" spans="7:23" ht="60" customHeight="1" x14ac:dyDescent="0.25">
      <c r="G2164" s="9"/>
      <c r="I2164" s="9"/>
      <c r="K2164" s="9"/>
      <c r="M2164" s="9"/>
      <c r="O2164" s="9"/>
      <c r="W2164" s="9"/>
    </row>
    <row r="2165" spans="7:23" ht="60" customHeight="1" x14ac:dyDescent="0.25">
      <c r="G2165" s="9"/>
      <c r="I2165" s="9"/>
      <c r="K2165" s="9"/>
      <c r="M2165" s="9"/>
      <c r="O2165" s="9"/>
      <c r="W2165" s="9"/>
    </row>
    <row r="2166" spans="7:23" ht="60" customHeight="1" x14ac:dyDescent="0.25">
      <c r="G2166" s="9"/>
      <c r="I2166" s="9"/>
      <c r="K2166" s="9"/>
      <c r="M2166" s="9"/>
      <c r="O2166" s="9"/>
      <c r="W2166" s="9"/>
    </row>
    <row r="2167" spans="7:23" ht="60" customHeight="1" x14ac:dyDescent="0.25">
      <c r="G2167" s="9"/>
      <c r="I2167" s="9"/>
      <c r="K2167" s="9"/>
      <c r="M2167" s="9"/>
      <c r="O2167" s="9"/>
      <c r="W2167" s="9"/>
    </row>
    <row r="2168" spans="7:23" ht="60" customHeight="1" x14ac:dyDescent="0.25">
      <c r="G2168" s="9"/>
      <c r="I2168" s="9"/>
      <c r="K2168" s="9"/>
      <c r="M2168" s="9"/>
      <c r="O2168" s="9"/>
      <c r="W2168" s="9"/>
    </row>
    <row r="2169" spans="7:23" ht="60" customHeight="1" x14ac:dyDescent="0.25">
      <c r="G2169" s="9"/>
      <c r="I2169" s="9"/>
      <c r="K2169" s="9"/>
      <c r="M2169" s="9"/>
      <c r="O2169" s="9"/>
      <c r="W2169" s="9"/>
    </row>
    <row r="2170" spans="7:23" ht="60" customHeight="1" x14ac:dyDescent="0.25">
      <c r="G2170" s="9"/>
      <c r="I2170" s="9"/>
      <c r="K2170" s="9"/>
      <c r="M2170" s="9"/>
      <c r="O2170" s="9"/>
      <c r="W2170" s="9"/>
    </row>
    <row r="2171" spans="7:23" ht="60" customHeight="1" x14ac:dyDescent="0.25">
      <c r="G2171" s="9"/>
      <c r="I2171" s="9"/>
      <c r="K2171" s="9"/>
      <c r="M2171" s="9"/>
      <c r="O2171" s="9"/>
      <c r="W2171" s="9"/>
    </row>
    <row r="2172" spans="7:23" ht="60" customHeight="1" x14ac:dyDescent="0.25">
      <c r="G2172" s="9"/>
      <c r="I2172" s="9"/>
      <c r="K2172" s="9"/>
      <c r="M2172" s="9"/>
      <c r="O2172" s="9"/>
      <c r="W2172" s="9"/>
    </row>
    <row r="2173" spans="7:23" ht="60" customHeight="1" x14ac:dyDescent="0.25">
      <c r="G2173" s="9"/>
      <c r="I2173" s="9"/>
      <c r="K2173" s="9"/>
      <c r="M2173" s="9"/>
      <c r="O2173" s="9"/>
      <c r="W2173" s="9"/>
    </row>
    <row r="2174" spans="7:23" ht="60" customHeight="1" x14ac:dyDescent="0.25">
      <c r="G2174" s="9"/>
      <c r="I2174" s="9"/>
      <c r="K2174" s="9"/>
      <c r="M2174" s="9"/>
      <c r="O2174" s="9"/>
      <c r="W2174" s="9"/>
    </row>
    <row r="2175" spans="7:23" ht="60" customHeight="1" x14ac:dyDescent="0.25">
      <c r="G2175" s="9"/>
      <c r="I2175" s="9"/>
      <c r="K2175" s="9"/>
      <c r="M2175" s="9"/>
      <c r="O2175" s="9"/>
      <c r="W2175" s="9"/>
    </row>
    <row r="2176" spans="7:23" ht="60" customHeight="1" x14ac:dyDescent="0.25">
      <c r="G2176" s="9"/>
      <c r="I2176" s="9"/>
      <c r="K2176" s="9"/>
      <c r="M2176" s="9"/>
      <c r="O2176" s="9"/>
      <c r="W2176" s="9"/>
    </row>
    <row r="2177" spans="7:23" ht="60" customHeight="1" x14ac:dyDescent="0.25">
      <c r="G2177" s="9"/>
      <c r="I2177" s="9"/>
      <c r="K2177" s="9"/>
      <c r="M2177" s="9"/>
      <c r="O2177" s="9"/>
      <c r="W2177" s="9"/>
    </row>
    <row r="2178" spans="7:23" ht="60" customHeight="1" x14ac:dyDescent="0.25">
      <c r="G2178" s="9"/>
      <c r="I2178" s="9"/>
      <c r="K2178" s="9"/>
      <c r="M2178" s="9"/>
      <c r="O2178" s="9"/>
      <c r="W2178" s="9"/>
    </row>
    <row r="2179" spans="7:23" ht="60" customHeight="1" x14ac:dyDescent="0.25">
      <c r="G2179" s="9"/>
      <c r="I2179" s="9"/>
      <c r="K2179" s="9"/>
      <c r="M2179" s="9"/>
      <c r="O2179" s="9"/>
      <c r="W2179" s="9"/>
    </row>
    <row r="2180" spans="7:23" ht="60" customHeight="1" x14ac:dyDescent="0.25">
      <c r="G2180" s="9"/>
      <c r="I2180" s="9"/>
      <c r="K2180" s="9"/>
      <c r="M2180" s="9"/>
      <c r="O2180" s="9"/>
      <c r="W2180" s="9"/>
    </row>
    <row r="2181" spans="7:23" ht="60" customHeight="1" x14ac:dyDescent="0.25">
      <c r="G2181" s="9"/>
      <c r="I2181" s="9"/>
      <c r="K2181" s="9"/>
      <c r="M2181" s="9"/>
      <c r="O2181" s="9"/>
      <c r="W2181" s="9"/>
    </row>
    <row r="2182" spans="7:23" ht="60" customHeight="1" x14ac:dyDescent="0.25">
      <c r="G2182" s="9"/>
      <c r="I2182" s="9"/>
      <c r="K2182" s="9"/>
      <c r="M2182" s="9"/>
      <c r="O2182" s="9"/>
      <c r="W2182" s="9"/>
    </row>
    <row r="2183" spans="7:23" ht="60" customHeight="1" x14ac:dyDescent="0.25">
      <c r="G2183" s="9"/>
      <c r="I2183" s="9"/>
      <c r="K2183" s="9"/>
      <c r="M2183" s="9"/>
      <c r="O2183" s="9"/>
      <c r="W2183" s="9"/>
    </row>
    <row r="2184" spans="7:23" ht="60" customHeight="1" x14ac:dyDescent="0.25">
      <c r="G2184" s="9"/>
      <c r="I2184" s="9"/>
      <c r="K2184" s="9"/>
      <c r="M2184" s="9"/>
      <c r="O2184" s="9"/>
      <c r="W2184" s="9"/>
    </row>
    <row r="2185" spans="7:23" ht="60" customHeight="1" x14ac:dyDescent="0.25">
      <c r="G2185" s="9"/>
      <c r="I2185" s="9"/>
      <c r="K2185" s="9"/>
      <c r="M2185" s="9"/>
      <c r="O2185" s="9"/>
      <c r="W2185" s="9"/>
    </row>
    <row r="2186" spans="7:23" ht="60" customHeight="1" x14ac:dyDescent="0.25">
      <c r="G2186" s="9"/>
      <c r="I2186" s="9"/>
      <c r="K2186" s="9"/>
      <c r="M2186" s="9"/>
      <c r="O2186" s="9"/>
      <c r="W2186" s="9"/>
    </row>
    <row r="2187" spans="7:23" ht="60" customHeight="1" x14ac:dyDescent="0.25">
      <c r="G2187" s="9"/>
      <c r="I2187" s="9"/>
      <c r="K2187" s="9"/>
      <c r="M2187" s="9"/>
      <c r="O2187" s="9"/>
      <c r="W2187" s="9"/>
    </row>
    <row r="2188" spans="7:23" ht="60" customHeight="1" x14ac:dyDescent="0.25">
      <c r="G2188" s="9"/>
      <c r="I2188" s="9"/>
      <c r="K2188" s="9"/>
      <c r="M2188" s="9"/>
      <c r="O2188" s="9"/>
      <c r="W2188" s="9"/>
    </row>
    <row r="2189" spans="7:23" ht="60" customHeight="1" x14ac:dyDescent="0.25">
      <c r="G2189" s="9"/>
      <c r="I2189" s="9"/>
      <c r="K2189" s="9"/>
      <c r="M2189" s="9"/>
      <c r="O2189" s="9"/>
      <c r="W2189" s="9"/>
    </row>
    <row r="2190" spans="7:23" ht="60" customHeight="1" x14ac:dyDescent="0.25">
      <c r="G2190" s="9"/>
      <c r="I2190" s="9"/>
      <c r="K2190" s="9"/>
      <c r="M2190" s="9"/>
      <c r="O2190" s="9"/>
      <c r="W2190" s="9"/>
    </row>
    <row r="2191" spans="7:23" ht="60" customHeight="1" x14ac:dyDescent="0.25">
      <c r="G2191" s="9"/>
      <c r="I2191" s="9"/>
      <c r="K2191" s="9"/>
      <c r="M2191" s="9"/>
      <c r="O2191" s="9"/>
      <c r="W2191" s="9"/>
    </row>
    <row r="2192" spans="7:23" ht="60" customHeight="1" x14ac:dyDescent="0.25">
      <c r="G2192" s="9"/>
      <c r="I2192" s="9"/>
      <c r="K2192" s="9"/>
      <c r="M2192" s="9"/>
      <c r="O2192" s="9"/>
      <c r="W2192" s="9"/>
    </row>
    <row r="2193" spans="7:23" ht="60" customHeight="1" x14ac:dyDescent="0.25">
      <c r="G2193" s="9"/>
      <c r="I2193" s="9"/>
      <c r="K2193" s="9"/>
      <c r="M2193" s="9"/>
      <c r="O2193" s="9"/>
      <c r="W2193" s="9"/>
    </row>
    <row r="2194" spans="7:23" ht="60" customHeight="1" x14ac:dyDescent="0.25">
      <c r="G2194" s="9"/>
      <c r="I2194" s="9"/>
      <c r="K2194" s="9"/>
      <c r="M2194" s="9"/>
      <c r="O2194" s="9"/>
      <c r="W2194" s="9"/>
    </row>
    <row r="2195" spans="7:23" ht="60" customHeight="1" x14ac:dyDescent="0.25">
      <c r="G2195" s="9"/>
      <c r="I2195" s="9"/>
      <c r="K2195" s="9"/>
      <c r="M2195" s="9"/>
      <c r="O2195" s="9"/>
      <c r="W2195" s="9"/>
    </row>
    <row r="2196" spans="7:23" ht="60" customHeight="1" x14ac:dyDescent="0.25">
      <c r="G2196" s="9"/>
      <c r="I2196" s="9"/>
      <c r="K2196" s="9"/>
      <c r="M2196" s="9"/>
      <c r="O2196" s="9"/>
      <c r="W2196" s="9"/>
    </row>
    <row r="2197" spans="7:23" ht="60" customHeight="1" x14ac:dyDescent="0.25">
      <c r="G2197" s="9"/>
      <c r="I2197" s="9"/>
      <c r="K2197" s="9"/>
      <c r="M2197" s="9"/>
      <c r="O2197" s="9"/>
      <c r="W2197" s="9"/>
    </row>
    <row r="2198" spans="7:23" ht="60" customHeight="1" x14ac:dyDescent="0.25">
      <c r="G2198" s="9"/>
      <c r="I2198" s="9"/>
      <c r="K2198" s="9"/>
      <c r="M2198" s="9"/>
      <c r="O2198" s="9"/>
      <c r="W2198" s="9"/>
    </row>
    <row r="2199" spans="7:23" ht="60" customHeight="1" x14ac:dyDescent="0.25">
      <c r="G2199" s="9"/>
      <c r="I2199" s="9"/>
      <c r="K2199" s="9"/>
      <c r="M2199" s="9"/>
      <c r="O2199" s="9"/>
      <c r="W2199" s="9"/>
    </row>
    <row r="2200" spans="7:23" ht="60" customHeight="1" x14ac:dyDescent="0.25">
      <c r="G2200" s="9"/>
      <c r="I2200" s="9"/>
      <c r="K2200" s="9"/>
      <c r="M2200" s="9"/>
      <c r="O2200" s="9"/>
      <c r="W2200" s="9"/>
    </row>
    <row r="2201" spans="7:23" ht="60" customHeight="1" x14ac:dyDescent="0.25">
      <c r="G2201" s="9"/>
      <c r="I2201" s="9"/>
      <c r="K2201" s="9"/>
      <c r="M2201" s="9"/>
      <c r="O2201" s="9"/>
      <c r="W2201" s="9"/>
    </row>
    <row r="2202" spans="7:23" ht="60" customHeight="1" x14ac:dyDescent="0.25">
      <c r="G2202" s="9"/>
      <c r="I2202" s="9"/>
      <c r="K2202" s="9"/>
      <c r="M2202" s="9"/>
      <c r="O2202" s="9"/>
      <c r="W2202" s="9"/>
    </row>
    <row r="2203" spans="7:23" ht="60" customHeight="1" x14ac:dyDescent="0.25">
      <c r="G2203" s="9"/>
      <c r="I2203" s="9"/>
      <c r="K2203" s="9"/>
      <c r="M2203" s="9"/>
      <c r="O2203" s="9"/>
      <c r="W2203" s="9"/>
    </row>
    <row r="2204" spans="7:23" ht="60" customHeight="1" x14ac:dyDescent="0.25">
      <c r="G2204" s="9"/>
      <c r="I2204" s="9"/>
      <c r="K2204" s="9"/>
      <c r="M2204" s="9"/>
      <c r="O2204" s="9"/>
      <c r="W2204" s="9"/>
    </row>
    <row r="2205" spans="7:23" ht="60" customHeight="1" x14ac:dyDescent="0.25">
      <c r="G2205" s="9"/>
      <c r="I2205" s="9"/>
      <c r="K2205" s="9"/>
      <c r="M2205" s="9"/>
      <c r="O2205" s="9"/>
      <c r="W2205" s="9"/>
    </row>
    <row r="2206" spans="7:23" ht="60" customHeight="1" x14ac:dyDescent="0.25">
      <c r="G2206" s="9"/>
      <c r="I2206" s="9"/>
      <c r="K2206" s="9"/>
      <c r="M2206" s="9"/>
      <c r="O2206" s="9"/>
      <c r="W2206" s="9"/>
    </row>
    <row r="2207" spans="7:23" ht="60" customHeight="1" x14ac:dyDescent="0.25">
      <c r="G2207" s="9"/>
      <c r="I2207" s="9"/>
      <c r="K2207" s="9"/>
      <c r="M2207" s="9"/>
      <c r="O2207" s="9"/>
      <c r="W2207" s="9"/>
    </row>
    <row r="2208" spans="7:23" ht="60" customHeight="1" x14ac:dyDescent="0.25">
      <c r="G2208" s="9"/>
      <c r="I2208" s="9"/>
      <c r="K2208" s="9"/>
      <c r="M2208" s="9"/>
      <c r="O2208" s="9"/>
      <c r="W2208" s="9"/>
    </row>
    <row r="2209" spans="7:23" ht="60" customHeight="1" x14ac:dyDescent="0.25">
      <c r="G2209" s="9"/>
      <c r="I2209" s="9"/>
      <c r="K2209" s="9"/>
      <c r="M2209" s="9"/>
      <c r="O2209" s="9"/>
      <c r="W2209" s="9"/>
    </row>
    <row r="2210" spans="7:23" ht="60" customHeight="1" x14ac:dyDescent="0.25">
      <c r="G2210" s="9"/>
      <c r="I2210" s="9"/>
      <c r="K2210" s="9"/>
      <c r="M2210" s="9"/>
      <c r="O2210" s="9"/>
      <c r="W2210" s="9"/>
    </row>
    <row r="2211" spans="7:23" ht="60" customHeight="1" x14ac:dyDescent="0.25">
      <c r="G2211" s="9"/>
      <c r="I2211" s="9"/>
      <c r="K2211" s="9"/>
      <c r="M2211" s="9"/>
      <c r="O2211" s="9"/>
      <c r="W2211" s="9"/>
    </row>
    <row r="2212" spans="7:23" ht="60" customHeight="1" x14ac:dyDescent="0.25">
      <c r="G2212" s="9"/>
      <c r="I2212" s="9"/>
      <c r="K2212" s="9"/>
      <c r="M2212" s="9"/>
      <c r="O2212" s="9"/>
      <c r="W2212" s="9"/>
    </row>
    <row r="2213" spans="7:23" ht="60" customHeight="1" x14ac:dyDescent="0.25">
      <c r="G2213" s="9"/>
      <c r="I2213" s="9"/>
      <c r="K2213" s="9"/>
      <c r="M2213" s="9"/>
      <c r="O2213" s="9"/>
      <c r="W2213" s="9"/>
    </row>
    <row r="2214" spans="7:23" ht="60" customHeight="1" x14ac:dyDescent="0.25">
      <c r="G2214" s="9"/>
      <c r="I2214" s="9"/>
      <c r="K2214" s="9"/>
      <c r="M2214" s="9"/>
      <c r="O2214" s="9"/>
      <c r="W2214" s="9"/>
    </row>
    <row r="2215" spans="7:23" ht="60" customHeight="1" x14ac:dyDescent="0.25">
      <c r="G2215" s="9"/>
      <c r="I2215" s="9"/>
      <c r="K2215" s="9"/>
      <c r="M2215" s="9"/>
      <c r="O2215" s="9"/>
      <c r="W2215" s="9"/>
    </row>
    <row r="2216" spans="7:23" ht="60" customHeight="1" x14ac:dyDescent="0.25">
      <c r="G2216" s="9"/>
      <c r="I2216" s="9"/>
      <c r="K2216" s="9"/>
      <c r="M2216" s="9"/>
      <c r="O2216" s="9"/>
      <c r="W2216" s="9"/>
    </row>
    <row r="2217" spans="7:23" ht="60" customHeight="1" x14ac:dyDescent="0.25">
      <c r="G2217" s="9"/>
      <c r="I2217" s="9"/>
      <c r="K2217" s="9"/>
      <c r="M2217" s="9"/>
      <c r="O2217" s="9"/>
      <c r="W2217" s="9"/>
    </row>
    <row r="2218" spans="7:23" ht="60" customHeight="1" x14ac:dyDescent="0.25">
      <c r="G2218" s="9"/>
      <c r="I2218" s="9"/>
      <c r="K2218" s="9"/>
      <c r="M2218" s="9"/>
      <c r="O2218" s="9"/>
      <c r="W2218" s="9"/>
    </row>
    <row r="2219" spans="7:23" ht="60" customHeight="1" x14ac:dyDescent="0.25">
      <c r="G2219" s="9"/>
      <c r="I2219" s="9"/>
      <c r="K2219" s="9"/>
      <c r="M2219" s="9"/>
      <c r="O2219" s="9"/>
      <c r="W2219" s="9"/>
    </row>
    <row r="2220" spans="7:23" ht="60" customHeight="1" x14ac:dyDescent="0.25">
      <c r="G2220" s="9"/>
      <c r="I2220" s="9"/>
      <c r="K2220" s="9"/>
      <c r="M2220" s="9"/>
      <c r="O2220" s="9"/>
      <c r="W2220" s="9"/>
    </row>
    <row r="2221" spans="7:23" ht="60" customHeight="1" x14ac:dyDescent="0.25">
      <c r="G2221" s="9"/>
      <c r="I2221" s="9"/>
      <c r="K2221" s="9"/>
      <c r="M2221" s="9"/>
      <c r="O2221" s="9"/>
      <c r="W2221" s="9"/>
    </row>
    <row r="2222" spans="7:23" ht="60" customHeight="1" x14ac:dyDescent="0.25">
      <c r="G2222" s="9"/>
      <c r="I2222" s="9"/>
      <c r="K2222" s="9"/>
      <c r="M2222" s="9"/>
      <c r="O2222" s="9"/>
      <c r="W2222" s="9"/>
    </row>
    <row r="2223" spans="7:23" ht="60" customHeight="1" x14ac:dyDescent="0.25">
      <c r="G2223" s="9"/>
      <c r="I2223" s="9"/>
      <c r="K2223" s="9"/>
      <c r="M2223" s="9"/>
      <c r="O2223" s="9"/>
      <c r="W2223" s="9"/>
    </row>
    <row r="2224" spans="7:23" ht="60" customHeight="1" x14ac:dyDescent="0.25">
      <c r="G2224" s="9"/>
      <c r="I2224" s="9"/>
      <c r="K2224" s="9"/>
      <c r="M2224" s="9"/>
      <c r="O2224" s="9"/>
      <c r="W2224" s="9"/>
    </row>
    <row r="2225" spans="7:23" ht="60" customHeight="1" x14ac:dyDescent="0.25">
      <c r="G2225" s="9"/>
      <c r="I2225" s="9"/>
      <c r="K2225" s="9"/>
      <c r="M2225" s="9"/>
      <c r="O2225" s="9"/>
      <c r="W2225" s="9"/>
    </row>
    <row r="2226" spans="7:23" ht="60" customHeight="1" x14ac:dyDescent="0.25">
      <c r="G2226" s="9"/>
      <c r="I2226" s="9"/>
      <c r="K2226" s="9"/>
      <c r="M2226" s="9"/>
      <c r="O2226" s="9"/>
      <c r="W2226" s="9"/>
    </row>
    <row r="2227" spans="7:23" ht="60" customHeight="1" x14ac:dyDescent="0.25">
      <c r="G2227" s="9"/>
      <c r="I2227" s="9"/>
      <c r="K2227" s="9"/>
      <c r="M2227" s="9"/>
      <c r="O2227" s="9"/>
      <c r="W2227" s="9"/>
    </row>
    <row r="2228" spans="7:23" ht="60" customHeight="1" x14ac:dyDescent="0.25">
      <c r="G2228" s="9"/>
      <c r="I2228" s="9"/>
      <c r="K2228" s="9"/>
      <c r="M2228" s="9"/>
      <c r="O2228" s="9"/>
      <c r="W2228" s="9"/>
    </row>
    <row r="2229" spans="7:23" ht="60" customHeight="1" x14ac:dyDescent="0.25">
      <c r="G2229" s="9"/>
      <c r="I2229" s="9"/>
      <c r="K2229" s="9"/>
      <c r="M2229" s="9"/>
      <c r="O2229" s="9"/>
      <c r="W2229" s="9"/>
    </row>
    <row r="2230" spans="7:23" ht="60" customHeight="1" x14ac:dyDescent="0.25">
      <c r="G2230" s="9"/>
      <c r="I2230" s="9"/>
      <c r="K2230" s="9"/>
      <c r="M2230" s="9"/>
      <c r="O2230" s="9"/>
      <c r="W2230" s="9"/>
    </row>
    <row r="2231" spans="7:23" ht="60" customHeight="1" x14ac:dyDescent="0.25">
      <c r="G2231" s="9"/>
      <c r="I2231" s="9"/>
      <c r="K2231" s="9"/>
      <c r="M2231" s="9"/>
      <c r="O2231" s="9"/>
      <c r="W2231" s="9"/>
    </row>
    <row r="2232" spans="7:23" ht="60" customHeight="1" x14ac:dyDescent="0.25">
      <c r="G2232" s="9"/>
      <c r="I2232" s="9"/>
      <c r="K2232" s="9"/>
      <c r="M2232" s="9"/>
      <c r="O2232" s="9"/>
      <c r="W2232" s="9"/>
    </row>
    <row r="2233" spans="7:23" ht="60" customHeight="1" x14ac:dyDescent="0.25">
      <c r="G2233" s="9"/>
      <c r="I2233" s="9"/>
      <c r="K2233" s="9"/>
      <c r="M2233" s="9"/>
      <c r="O2233" s="9"/>
      <c r="W2233" s="9"/>
    </row>
    <row r="2234" spans="7:23" ht="60" customHeight="1" x14ac:dyDescent="0.25">
      <c r="G2234" s="9"/>
      <c r="I2234" s="9"/>
      <c r="K2234" s="9"/>
      <c r="M2234" s="9"/>
      <c r="O2234" s="9"/>
      <c r="W2234" s="9"/>
    </row>
    <row r="2235" spans="7:23" ht="60" customHeight="1" x14ac:dyDescent="0.25">
      <c r="G2235" s="9"/>
      <c r="I2235" s="9"/>
      <c r="K2235" s="9"/>
      <c r="M2235" s="9"/>
      <c r="O2235" s="9"/>
      <c r="W2235" s="9"/>
    </row>
    <row r="2236" spans="7:23" ht="60" customHeight="1" x14ac:dyDescent="0.25">
      <c r="G2236" s="9"/>
      <c r="I2236" s="9"/>
      <c r="K2236" s="9"/>
      <c r="M2236" s="9"/>
      <c r="O2236" s="9"/>
      <c r="W2236" s="9"/>
    </row>
    <row r="2237" spans="7:23" ht="60" customHeight="1" x14ac:dyDescent="0.25">
      <c r="G2237" s="9"/>
      <c r="I2237" s="9"/>
      <c r="K2237" s="9"/>
      <c r="M2237" s="9"/>
      <c r="O2237" s="9"/>
      <c r="W2237" s="9"/>
    </row>
    <row r="2238" spans="7:23" ht="60" customHeight="1" x14ac:dyDescent="0.25">
      <c r="G2238" s="9"/>
      <c r="I2238" s="9"/>
      <c r="K2238" s="9"/>
      <c r="M2238" s="9"/>
      <c r="O2238" s="9"/>
      <c r="W2238" s="9"/>
    </row>
    <row r="2239" spans="7:23" ht="60" customHeight="1" x14ac:dyDescent="0.25">
      <c r="G2239" s="9"/>
      <c r="I2239" s="9"/>
      <c r="K2239" s="9"/>
      <c r="M2239" s="9"/>
      <c r="O2239" s="9"/>
      <c r="W2239" s="9"/>
    </row>
    <row r="2240" spans="7:23" ht="60" customHeight="1" x14ac:dyDescent="0.25">
      <c r="G2240" s="9"/>
      <c r="I2240" s="9"/>
      <c r="K2240" s="9"/>
      <c r="M2240" s="9"/>
      <c r="O2240" s="9"/>
      <c r="W2240" s="9"/>
    </row>
    <row r="2241" spans="7:23" ht="60" customHeight="1" x14ac:dyDescent="0.25">
      <c r="G2241" s="9"/>
      <c r="I2241" s="9"/>
      <c r="K2241" s="9"/>
      <c r="M2241" s="9"/>
      <c r="O2241" s="9"/>
      <c r="W2241" s="9"/>
    </row>
    <row r="2242" spans="7:23" ht="60" customHeight="1" x14ac:dyDescent="0.25">
      <c r="G2242" s="9"/>
      <c r="I2242" s="9"/>
      <c r="K2242" s="9"/>
      <c r="M2242" s="9"/>
      <c r="O2242" s="9"/>
      <c r="W2242" s="9"/>
    </row>
    <row r="2243" spans="7:23" ht="60" customHeight="1" x14ac:dyDescent="0.25">
      <c r="G2243" s="9"/>
      <c r="I2243" s="9"/>
      <c r="K2243" s="9"/>
      <c r="M2243" s="9"/>
      <c r="O2243" s="9"/>
      <c r="W2243" s="9"/>
    </row>
    <row r="2244" spans="7:23" ht="60" customHeight="1" x14ac:dyDescent="0.25">
      <c r="G2244" s="9"/>
      <c r="I2244" s="9"/>
      <c r="K2244" s="9"/>
      <c r="M2244" s="9"/>
      <c r="O2244" s="9"/>
      <c r="W2244" s="9"/>
    </row>
    <row r="2245" spans="7:23" ht="60" customHeight="1" x14ac:dyDescent="0.25">
      <c r="G2245" s="9"/>
      <c r="I2245" s="9"/>
      <c r="K2245" s="9"/>
      <c r="M2245" s="9"/>
      <c r="O2245" s="9"/>
      <c r="W2245" s="9"/>
    </row>
    <row r="2246" spans="7:23" ht="60" customHeight="1" x14ac:dyDescent="0.25">
      <c r="G2246" s="9"/>
      <c r="I2246" s="9"/>
      <c r="K2246" s="9"/>
      <c r="M2246" s="9"/>
      <c r="O2246" s="9"/>
      <c r="W2246" s="9"/>
    </row>
    <row r="2247" spans="7:23" ht="60" customHeight="1" x14ac:dyDescent="0.25">
      <c r="G2247" s="9"/>
      <c r="I2247" s="9"/>
      <c r="K2247" s="9"/>
      <c r="M2247" s="9"/>
      <c r="O2247" s="9"/>
      <c r="W2247" s="9"/>
    </row>
    <row r="2248" spans="7:23" ht="60" customHeight="1" x14ac:dyDescent="0.25">
      <c r="G2248" s="9"/>
      <c r="I2248" s="9"/>
      <c r="K2248" s="9"/>
      <c r="M2248" s="9"/>
      <c r="O2248" s="9"/>
      <c r="W2248" s="9"/>
    </row>
    <row r="2249" spans="7:23" ht="60" customHeight="1" x14ac:dyDescent="0.25">
      <c r="G2249" s="9"/>
      <c r="I2249" s="9"/>
      <c r="K2249" s="9"/>
      <c r="M2249" s="9"/>
      <c r="O2249" s="9"/>
      <c r="W2249" s="9"/>
    </row>
    <row r="2250" spans="7:23" ht="60" customHeight="1" x14ac:dyDescent="0.25">
      <c r="G2250" s="9"/>
      <c r="I2250" s="9"/>
      <c r="K2250" s="9"/>
      <c r="M2250" s="9"/>
      <c r="O2250" s="9"/>
      <c r="W2250" s="9"/>
    </row>
    <row r="2251" spans="7:23" ht="60" customHeight="1" x14ac:dyDescent="0.25">
      <c r="G2251" s="9"/>
      <c r="I2251" s="9"/>
      <c r="K2251" s="9"/>
      <c r="M2251" s="9"/>
      <c r="O2251" s="9"/>
      <c r="W2251" s="9"/>
    </row>
    <row r="2252" spans="7:23" ht="60" customHeight="1" x14ac:dyDescent="0.25">
      <c r="G2252" s="9"/>
      <c r="I2252" s="9"/>
      <c r="K2252" s="9"/>
      <c r="M2252" s="9"/>
      <c r="O2252" s="9"/>
      <c r="W2252" s="9"/>
    </row>
    <row r="2253" spans="7:23" ht="60" customHeight="1" x14ac:dyDescent="0.25">
      <c r="G2253" s="9"/>
      <c r="I2253" s="9"/>
      <c r="K2253" s="9"/>
      <c r="M2253" s="9"/>
      <c r="O2253" s="9"/>
      <c r="W2253" s="9"/>
    </row>
    <row r="2254" spans="7:23" ht="60" customHeight="1" x14ac:dyDescent="0.25">
      <c r="G2254" s="9"/>
      <c r="I2254" s="9"/>
      <c r="K2254" s="9"/>
      <c r="M2254" s="9"/>
      <c r="O2254" s="9"/>
      <c r="W2254" s="9"/>
    </row>
    <row r="2255" spans="7:23" ht="60" customHeight="1" x14ac:dyDescent="0.25">
      <c r="G2255" s="9"/>
      <c r="I2255" s="9"/>
      <c r="K2255" s="9"/>
      <c r="M2255" s="9"/>
      <c r="O2255" s="9"/>
      <c r="W2255" s="9"/>
    </row>
    <row r="2256" spans="7:23" ht="60" customHeight="1" x14ac:dyDescent="0.25">
      <c r="G2256" s="9"/>
      <c r="I2256" s="9"/>
      <c r="K2256" s="9"/>
      <c r="M2256" s="9"/>
      <c r="O2256" s="9"/>
      <c r="W2256" s="9"/>
    </row>
    <row r="2257" spans="7:23" ht="60" customHeight="1" x14ac:dyDescent="0.25">
      <c r="G2257" s="9"/>
      <c r="I2257" s="9"/>
      <c r="K2257" s="9"/>
      <c r="M2257" s="9"/>
      <c r="O2257" s="9"/>
      <c r="W2257" s="9"/>
    </row>
    <row r="2258" spans="7:23" ht="60" customHeight="1" x14ac:dyDescent="0.25">
      <c r="G2258" s="9"/>
      <c r="I2258" s="9"/>
      <c r="K2258" s="9"/>
      <c r="M2258" s="9"/>
      <c r="O2258" s="9"/>
      <c r="W2258" s="9"/>
    </row>
    <row r="2259" spans="7:23" ht="60" customHeight="1" x14ac:dyDescent="0.25">
      <c r="G2259" s="9"/>
      <c r="I2259" s="9"/>
      <c r="K2259" s="9"/>
      <c r="M2259" s="9"/>
      <c r="O2259" s="9"/>
      <c r="W2259" s="9"/>
    </row>
    <row r="2260" spans="7:23" ht="60" customHeight="1" x14ac:dyDescent="0.25">
      <c r="G2260" s="9"/>
      <c r="I2260" s="9"/>
      <c r="K2260" s="9"/>
      <c r="M2260" s="9"/>
      <c r="O2260" s="9"/>
      <c r="W2260" s="9"/>
    </row>
    <row r="2261" spans="7:23" ht="60" customHeight="1" x14ac:dyDescent="0.25">
      <c r="G2261" s="9"/>
      <c r="I2261" s="9"/>
      <c r="K2261" s="9"/>
      <c r="M2261" s="9"/>
      <c r="O2261" s="9"/>
      <c r="W2261" s="9"/>
    </row>
    <row r="2262" spans="7:23" ht="60" customHeight="1" x14ac:dyDescent="0.25">
      <c r="G2262" s="9"/>
      <c r="I2262" s="9"/>
      <c r="K2262" s="9"/>
      <c r="M2262" s="9"/>
      <c r="O2262" s="9"/>
      <c r="W2262" s="9"/>
    </row>
    <row r="2263" spans="7:23" ht="60" customHeight="1" x14ac:dyDescent="0.25">
      <c r="G2263" s="9"/>
      <c r="I2263" s="9"/>
      <c r="K2263" s="9"/>
      <c r="M2263" s="9"/>
      <c r="O2263" s="9"/>
      <c r="W2263" s="9"/>
    </row>
    <row r="2264" spans="7:23" ht="60" customHeight="1" x14ac:dyDescent="0.25">
      <c r="G2264" s="9"/>
      <c r="I2264" s="9"/>
      <c r="K2264" s="9"/>
      <c r="M2264" s="9"/>
      <c r="O2264" s="9"/>
      <c r="W2264" s="9"/>
    </row>
    <row r="2265" spans="7:23" ht="60" customHeight="1" x14ac:dyDescent="0.25">
      <c r="G2265" s="9"/>
      <c r="I2265" s="9"/>
      <c r="K2265" s="9"/>
      <c r="M2265" s="9"/>
      <c r="O2265" s="9"/>
      <c r="W2265" s="9"/>
    </row>
    <row r="2266" spans="7:23" ht="60" customHeight="1" x14ac:dyDescent="0.25">
      <c r="G2266" s="9"/>
      <c r="I2266" s="9"/>
      <c r="K2266" s="9"/>
      <c r="M2266" s="9"/>
      <c r="O2266" s="9"/>
      <c r="W2266" s="9"/>
    </row>
    <row r="2267" spans="7:23" ht="60" customHeight="1" x14ac:dyDescent="0.25">
      <c r="G2267" s="9"/>
      <c r="I2267" s="9"/>
      <c r="K2267" s="9"/>
      <c r="M2267" s="9"/>
      <c r="O2267" s="9"/>
      <c r="W2267" s="9"/>
    </row>
    <row r="2268" spans="7:23" ht="60" customHeight="1" x14ac:dyDescent="0.25">
      <c r="G2268" s="9"/>
      <c r="I2268" s="9"/>
      <c r="K2268" s="9"/>
      <c r="M2268" s="9"/>
      <c r="O2268" s="9"/>
      <c r="W2268" s="9"/>
    </row>
    <row r="2269" spans="7:23" ht="60" customHeight="1" x14ac:dyDescent="0.25">
      <c r="G2269" s="9"/>
      <c r="I2269" s="9"/>
      <c r="K2269" s="9"/>
      <c r="M2269" s="9"/>
      <c r="O2269" s="9"/>
      <c r="W2269" s="9"/>
    </row>
    <row r="2270" spans="7:23" ht="60" customHeight="1" x14ac:dyDescent="0.25">
      <c r="G2270" s="9"/>
      <c r="I2270" s="9"/>
      <c r="K2270" s="9"/>
      <c r="M2270" s="9"/>
      <c r="O2270" s="9"/>
      <c r="W2270" s="9"/>
    </row>
    <row r="2271" spans="7:23" ht="60" customHeight="1" x14ac:dyDescent="0.25">
      <c r="G2271" s="9"/>
      <c r="I2271" s="9"/>
      <c r="K2271" s="9"/>
      <c r="M2271" s="9"/>
      <c r="O2271" s="9"/>
      <c r="W2271" s="9"/>
    </row>
    <row r="2272" spans="7:23" ht="60" customHeight="1" x14ac:dyDescent="0.25">
      <c r="G2272" s="9"/>
      <c r="I2272" s="9"/>
      <c r="K2272" s="9"/>
      <c r="M2272" s="9"/>
      <c r="O2272" s="9"/>
      <c r="W2272" s="9"/>
    </row>
    <row r="2273" spans="7:23" ht="60" customHeight="1" x14ac:dyDescent="0.25">
      <c r="G2273" s="9"/>
      <c r="I2273" s="9"/>
      <c r="K2273" s="9"/>
      <c r="M2273" s="9"/>
      <c r="O2273" s="9"/>
      <c r="W2273" s="9"/>
    </row>
    <row r="2274" spans="7:23" ht="60" customHeight="1" x14ac:dyDescent="0.25">
      <c r="G2274" s="9"/>
      <c r="I2274" s="9"/>
      <c r="K2274" s="9"/>
      <c r="M2274" s="9"/>
      <c r="O2274" s="9"/>
      <c r="W2274" s="9"/>
    </row>
    <row r="2275" spans="7:23" ht="60" customHeight="1" x14ac:dyDescent="0.25">
      <c r="G2275" s="9"/>
      <c r="I2275" s="9"/>
      <c r="K2275" s="9"/>
      <c r="M2275" s="9"/>
      <c r="O2275" s="9"/>
      <c r="W2275" s="9"/>
    </row>
    <row r="2276" spans="7:23" ht="60" customHeight="1" x14ac:dyDescent="0.25">
      <c r="G2276" s="9"/>
      <c r="I2276" s="9"/>
      <c r="K2276" s="9"/>
      <c r="M2276" s="9"/>
      <c r="O2276" s="9"/>
      <c r="W2276" s="9"/>
    </row>
    <row r="2277" spans="7:23" ht="60" customHeight="1" x14ac:dyDescent="0.25">
      <c r="G2277" s="9"/>
      <c r="I2277" s="9"/>
      <c r="K2277" s="9"/>
      <c r="M2277" s="9"/>
      <c r="O2277" s="9"/>
      <c r="W2277" s="9"/>
    </row>
    <row r="2278" spans="7:23" ht="60" customHeight="1" x14ac:dyDescent="0.25">
      <c r="G2278" s="9"/>
      <c r="I2278" s="9"/>
      <c r="K2278" s="9"/>
      <c r="M2278" s="9"/>
      <c r="O2278" s="9"/>
      <c r="W2278" s="9"/>
    </row>
    <row r="2279" spans="7:23" ht="60" customHeight="1" x14ac:dyDescent="0.25">
      <c r="G2279" s="9"/>
      <c r="I2279" s="9"/>
      <c r="K2279" s="9"/>
      <c r="M2279" s="9"/>
      <c r="O2279" s="9"/>
      <c r="W2279" s="9"/>
    </row>
    <row r="2280" spans="7:23" ht="60" customHeight="1" x14ac:dyDescent="0.25">
      <c r="G2280" s="9"/>
      <c r="I2280" s="9"/>
      <c r="K2280" s="9"/>
      <c r="M2280" s="9"/>
      <c r="O2280" s="9"/>
      <c r="W2280" s="9"/>
    </row>
    <row r="2281" spans="7:23" ht="60" customHeight="1" x14ac:dyDescent="0.25">
      <c r="G2281" s="9"/>
      <c r="I2281" s="9"/>
      <c r="K2281" s="9"/>
      <c r="M2281" s="9"/>
      <c r="O2281" s="9"/>
      <c r="W2281" s="9"/>
    </row>
    <row r="2282" spans="7:23" ht="60" customHeight="1" x14ac:dyDescent="0.25">
      <c r="G2282" s="9"/>
      <c r="I2282" s="9"/>
      <c r="K2282" s="9"/>
      <c r="M2282" s="9"/>
      <c r="O2282" s="9"/>
      <c r="W2282" s="9"/>
    </row>
    <row r="2283" spans="7:23" ht="60" customHeight="1" x14ac:dyDescent="0.25">
      <c r="G2283" s="9"/>
      <c r="I2283" s="9"/>
      <c r="K2283" s="9"/>
      <c r="M2283" s="9"/>
      <c r="O2283" s="9"/>
      <c r="W2283" s="9"/>
    </row>
    <row r="2284" spans="7:23" ht="60" customHeight="1" x14ac:dyDescent="0.25">
      <c r="G2284" s="9"/>
      <c r="I2284" s="9"/>
      <c r="K2284" s="9"/>
      <c r="M2284" s="9"/>
      <c r="O2284" s="9"/>
      <c r="W2284" s="9"/>
    </row>
    <row r="2285" spans="7:23" ht="60" customHeight="1" x14ac:dyDescent="0.25">
      <c r="G2285" s="9"/>
      <c r="I2285" s="9"/>
      <c r="K2285" s="9"/>
      <c r="M2285" s="9"/>
      <c r="O2285" s="9"/>
      <c r="W2285" s="9"/>
    </row>
    <row r="2286" spans="7:23" ht="60" customHeight="1" x14ac:dyDescent="0.25">
      <c r="G2286" s="9"/>
      <c r="I2286" s="9"/>
      <c r="K2286" s="9"/>
      <c r="M2286" s="9"/>
      <c r="O2286" s="9"/>
      <c r="W2286" s="9"/>
    </row>
    <row r="2287" spans="7:23" ht="60" customHeight="1" x14ac:dyDescent="0.25">
      <c r="G2287" s="9"/>
      <c r="I2287" s="9"/>
      <c r="K2287" s="9"/>
      <c r="M2287" s="9"/>
      <c r="O2287" s="9"/>
      <c r="W2287" s="9"/>
    </row>
    <row r="2288" spans="7:23" ht="60" customHeight="1" x14ac:dyDescent="0.25">
      <c r="G2288" s="9"/>
      <c r="I2288" s="9"/>
      <c r="K2288" s="9"/>
      <c r="M2288" s="9"/>
      <c r="O2288" s="9"/>
      <c r="W2288" s="9"/>
    </row>
    <row r="2289" spans="7:23" ht="60" customHeight="1" x14ac:dyDescent="0.25">
      <c r="G2289" s="9"/>
      <c r="I2289" s="9"/>
      <c r="K2289" s="9"/>
      <c r="M2289" s="9"/>
      <c r="O2289" s="9"/>
      <c r="W2289" s="9"/>
    </row>
    <row r="2290" spans="7:23" ht="60" customHeight="1" x14ac:dyDescent="0.25">
      <c r="G2290" s="9"/>
      <c r="I2290" s="9"/>
      <c r="K2290" s="9"/>
      <c r="M2290" s="9"/>
      <c r="O2290" s="9"/>
      <c r="W2290" s="9"/>
    </row>
    <row r="2291" spans="7:23" ht="60" customHeight="1" x14ac:dyDescent="0.25">
      <c r="G2291" s="9"/>
      <c r="I2291" s="9"/>
      <c r="K2291" s="9"/>
      <c r="M2291" s="9"/>
      <c r="O2291" s="9"/>
      <c r="W2291" s="9"/>
    </row>
    <row r="2292" spans="7:23" ht="60" customHeight="1" x14ac:dyDescent="0.25">
      <c r="G2292" s="9"/>
      <c r="I2292" s="9"/>
      <c r="K2292" s="9"/>
      <c r="M2292" s="9"/>
      <c r="O2292" s="9"/>
      <c r="W2292" s="9"/>
    </row>
    <row r="2293" spans="7:23" ht="60" customHeight="1" x14ac:dyDescent="0.25">
      <c r="G2293" s="9"/>
      <c r="I2293" s="9"/>
      <c r="K2293" s="9"/>
      <c r="M2293" s="9"/>
      <c r="O2293" s="9"/>
      <c r="W2293" s="9"/>
    </row>
    <row r="2294" spans="7:23" ht="60" customHeight="1" x14ac:dyDescent="0.25">
      <c r="G2294" s="9"/>
      <c r="I2294" s="9"/>
      <c r="K2294" s="9"/>
      <c r="M2294" s="9"/>
      <c r="O2294" s="9"/>
      <c r="W2294" s="9"/>
    </row>
    <row r="2295" spans="7:23" ht="60" customHeight="1" x14ac:dyDescent="0.25">
      <c r="G2295" s="9"/>
      <c r="I2295" s="9"/>
      <c r="K2295" s="9"/>
      <c r="M2295" s="9"/>
      <c r="O2295" s="9"/>
      <c r="W2295" s="9"/>
    </row>
    <row r="2296" spans="7:23" ht="60" customHeight="1" x14ac:dyDescent="0.25">
      <c r="G2296" s="9"/>
      <c r="I2296" s="9"/>
      <c r="K2296" s="9"/>
      <c r="M2296" s="9"/>
      <c r="O2296" s="9"/>
      <c r="W2296" s="9"/>
    </row>
    <row r="2297" spans="7:23" ht="60" customHeight="1" x14ac:dyDescent="0.25">
      <c r="G2297" s="9"/>
      <c r="I2297" s="9"/>
      <c r="K2297" s="9"/>
      <c r="M2297" s="9"/>
      <c r="O2297" s="9"/>
      <c r="W2297" s="9"/>
    </row>
    <row r="2298" spans="7:23" ht="60" customHeight="1" x14ac:dyDescent="0.25">
      <c r="G2298" s="9"/>
      <c r="I2298" s="9"/>
      <c r="K2298" s="9"/>
      <c r="M2298" s="9"/>
      <c r="O2298" s="9"/>
      <c r="W2298" s="9"/>
    </row>
    <row r="2299" spans="7:23" ht="60" customHeight="1" x14ac:dyDescent="0.25">
      <c r="G2299" s="9"/>
      <c r="I2299" s="9"/>
      <c r="K2299" s="9"/>
      <c r="M2299" s="9"/>
      <c r="O2299" s="9"/>
      <c r="W2299" s="9"/>
    </row>
    <row r="2300" spans="7:23" ht="60" customHeight="1" x14ac:dyDescent="0.25">
      <c r="G2300" s="9"/>
      <c r="I2300" s="9"/>
      <c r="K2300" s="9"/>
      <c r="M2300" s="9"/>
      <c r="O2300" s="9"/>
      <c r="W2300" s="9"/>
    </row>
    <row r="2301" spans="7:23" ht="60" customHeight="1" x14ac:dyDescent="0.25">
      <c r="G2301" s="9"/>
      <c r="I2301" s="9"/>
      <c r="K2301" s="9"/>
      <c r="M2301" s="9"/>
      <c r="O2301" s="9"/>
      <c r="W2301" s="9"/>
    </row>
    <row r="2302" spans="7:23" ht="60" customHeight="1" x14ac:dyDescent="0.25">
      <c r="G2302" s="9"/>
      <c r="I2302" s="9"/>
      <c r="K2302" s="9"/>
      <c r="M2302" s="9"/>
      <c r="O2302" s="9"/>
      <c r="W2302" s="9"/>
    </row>
    <row r="2303" spans="7:23" ht="60" customHeight="1" x14ac:dyDescent="0.25">
      <c r="G2303" s="9"/>
      <c r="I2303" s="9"/>
      <c r="K2303" s="9"/>
      <c r="M2303" s="9"/>
      <c r="O2303" s="9"/>
      <c r="W2303" s="9"/>
    </row>
    <row r="2304" spans="7:23" ht="60" customHeight="1" x14ac:dyDescent="0.25">
      <c r="G2304" s="9"/>
      <c r="I2304" s="9"/>
      <c r="K2304" s="9"/>
      <c r="M2304" s="9"/>
      <c r="O2304" s="9"/>
      <c r="W2304" s="9"/>
    </row>
    <row r="2305" spans="7:23" ht="60" customHeight="1" x14ac:dyDescent="0.25">
      <c r="G2305" s="9"/>
      <c r="I2305" s="9"/>
      <c r="K2305" s="9"/>
      <c r="M2305" s="9"/>
      <c r="O2305" s="9"/>
      <c r="W2305" s="9"/>
    </row>
    <row r="2306" spans="7:23" ht="60" customHeight="1" x14ac:dyDescent="0.25">
      <c r="G2306" s="9"/>
      <c r="I2306" s="9"/>
      <c r="K2306" s="9"/>
      <c r="M2306" s="9"/>
      <c r="O2306" s="9"/>
      <c r="W2306" s="9"/>
    </row>
    <row r="2307" spans="7:23" ht="60" customHeight="1" x14ac:dyDescent="0.25">
      <c r="G2307" s="9"/>
      <c r="I2307" s="9"/>
      <c r="K2307" s="9"/>
      <c r="M2307" s="9"/>
      <c r="O2307" s="9"/>
      <c r="W2307" s="9"/>
    </row>
    <row r="2308" spans="7:23" ht="60" customHeight="1" x14ac:dyDescent="0.25">
      <c r="G2308" s="9"/>
      <c r="I2308" s="9"/>
      <c r="K2308" s="9"/>
      <c r="M2308" s="9"/>
      <c r="O2308" s="9"/>
      <c r="W2308" s="9"/>
    </row>
    <row r="2309" spans="7:23" ht="60" customHeight="1" x14ac:dyDescent="0.25">
      <c r="G2309" s="9"/>
      <c r="I2309" s="9"/>
      <c r="K2309" s="9"/>
      <c r="M2309" s="9"/>
      <c r="O2309" s="9"/>
      <c r="W2309" s="9"/>
    </row>
    <row r="2310" spans="7:23" ht="60" customHeight="1" x14ac:dyDescent="0.25">
      <c r="G2310" s="9"/>
      <c r="I2310" s="9"/>
      <c r="K2310" s="9"/>
      <c r="M2310" s="9"/>
      <c r="O2310" s="9"/>
      <c r="W2310" s="9"/>
    </row>
    <row r="2311" spans="7:23" ht="60" customHeight="1" x14ac:dyDescent="0.25">
      <c r="G2311" s="9"/>
      <c r="I2311" s="9"/>
      <c r="K2311" s="9"/>
      <c r="M2311" s="9"/>
      <c r="O2311" s="9"/>
      <c r="W2311" s="9"/>
    </row>
    <row r="2312" spans="7:23" ht="60" customHeight="1" x14ac:dyDescent="0.25">
      <c r="G2312" s="9"/>
      <c r="I2312" s="9"/>
      <c r="K2312" s="9"/>
      <c r="M2312" s="9"/>
      <c r="O2312" s="9"/>
      <c r="W2312" s="9"/>
    </row>
    <row r="2313" spans="7:23" ht="60" customHeight="1" x14ac:dyDescent="0.25">
      <c r="G2313" s="9"/>
      <c r="I2313" s="9"/>
      <c r="K2313" s="9"/>
      <c r="M2313" s="9"/>
      <c r="O2313" s="9"/>
      <c r="W2313" s="9"/>
    </row>
    <row r="2314" spans="7:23" ht="60" customHeight="1" x14ac:dyDescent="0.25">
      <c r="G2314" s="9"/>
      <c r="I2314" s="9"/>
      <c r="K2314" s="9"/>
      <c r="M2314" s="9"/>
      <c r="O2314" s="9"/>
      <c r="W2314" s="9"/>
    </row>
    <row r="2315" spans="7:23" ht="60" customHeight="1" x14ac:dyDescent="0.25">
      <c r="G2315" s="9"/>
      <c r="I2315" s="9"/>
      <c r="K2315" s="9"/>
      <c r="M2315" s="9"/>
      <c r="O2315" s="9"/>
      <c r="W2315" s="9"/>
    </row>
    <row r="2316" spans="7:23" ht="60" customHeight="1" x14ac:dyDescent="0.25">
      <c r="G2316" s="9"/>
      <c r="I2316" s="9"/>
      <c r="K2316" s="9"/>
      <c r="M2316" s="9"/>
      <c r="O2316" s="9"/>
      <c r="W2316" s="9"/>
    </row>
    <row r="2317" spans="7:23" ht="60" customHeight="1" x14ac:dyDescent="0.25">
      <c r="G2317" s="9"/>
      <c r="I2317" s="9"/>
      <c r="K2317" s="9"/>
      <c r="M2317" s="9"/>
      <c r="O2317" s="9"/>
      <c r="W2317" s="9"/>
    </row>
    <row r="2318" spans="7:23" ht="60" customHeight="1" x14ac:dyDescent="0.25">
      <c r="G2318" s="9"/>
      <c r="I2318" s="9"/>
      <c r="K2318" s="9"/>
      <c r="M2318" s="9"/>
      <c r="O2318" s="9"/>
      <c r="W2318" s="9"/>
    </row>
    <row r="2319" spans="7:23" ht="60" customHeight="1" x14ac:dyDescent="0.25">
      <c r="G2319" s="9"/>
      <c r="I2319" s="9"/>
      <c r="K2319" s="9"/>
      <c r="M2319" s="9"/>
      <c r="O2319" s="9"/>
      <c r="W2319" s="9"/>
    </row>
    <row r="2320" spans="7:23" ht="60" customHeight="1" x14ac:dyDescent="0.25">
      <c r="G2320" s="9"/>
      <c r="I2320" s="9"/>
      <c r="K2320" s="9"/>
      <c r="M2320" s="9"/>
      <c r="O2320" s="9"/>
      <c r="W2320" s="9"/>
    </row>
    <row r="2321" spans="7:23" ht="60" customHeight="1" x14ac:dyDescent="0.25">
      <c r="G2321" s="9"/>
      <c r="I2321" s="9"/>
      <c r="K2321" s="9"/>
      <c r="M2321" s="9"/>
      <c r="O2321" s="9"/>
      <c r="W2321" s="9"/>
    </row>
    <row r="2322" spans="7:23" ht="60" customHeight="1" x14ac:dyDescent="0.25">
      <c r="G2322" s="9"/>
      <c r="I2322" s="9"/>
      <c r="K2322" s="9"/>
      <c r="M2322" s="9"/>
      <c r="O2322" s="9"/>
      <c r="W2322" s="9"/>
    </row>
    <row r="2323" spans="7:23" ht="60" customHeight="1" x14ac:dyDescent="0.25">
      <c r="G2323" s="9"/>
      <c r="I2323" s="9"/>
      <c r="K2323" s="9"/>
      <c r="M2323" s="9"/>
      <c r="O2323" s="9"/>
      <c r="W2323" s="9"/>
    </row>
    <row r="2324" spans="7:23" ht="60" customHeight="1" x14ac:dyDescent="0.25">
      <c r="G2324" s="9"/>
      <c r="I2324" s="9"/>
      <c r="K2324" s="9"/>
      <c r="M2324" s="9"/>
      <c r="O2324" s="9"/>
      <c r="W2324" s="9"/>
    </row>
    <row r="2325" spans="7:23" ht="60" customHeight="1" x14ac:dyDescent="0.25">
      <c r="G2325" s="9"/>
      <c r="I2325" s="9"/>
      <c r="K2325" s="9"/>
      <c r="M2325" s="9"/>
      <c r="O2325" s="9"/>
      <c r="W2325" s="9"/>
    </row>
    <row r="2326" spans="7:23" ht="60" customHeight="1" x14ac:dyDescent="0.25">
      <c r="G2326" s="9"/>
      <c r="I2326" s="9"/>
      <c r="K2326" s="9"/>
      <c r="M2326" s="9"/>
      <c r="O2326" s="9"/>
      <c r="W2326" s="9"/>
    </row>
    <row r="2327" spans="7:23" ht="60" customHeight="1" x14ac:dyDescent="0.25">
      <c r="G2327" s="9"/>
      <c r="I2327" s="9"/>
      <c r="K2327" s="9"/>
      <c r="M2327" s="9"/>
      <c r="O2327" s="9"/>
      <c r="W2327" s="9"/>
    </row>
    <row r="2328" spans="7:23" ht="60" customHeight="1" x14ac:dyDescent="0.25">
      <c r="G2328" s="9"/>
      <c r="I2328" s="9"/>
      <c r="K2328" s="9"/>
      <c r="M2328" s="9"/>
      <c r="O2328" s="9"/>
      <c r="W2328" s="9"/>
    </row>
    <row r="2329" spans="7:23" ht="60" customHeight="1" x14ac:dyDescent="0.25">
      <c r="G2329" s="9"/>
      <c r="I2329" s="9"/>
      <c r="K2329" s="9"/>
      <c r="M2329" s="9"/>
      <c r="O2329" s="9"/>
      <c r="W2329" s="9"/>
    </row>
    <row r="2330" spans="7:23" ht="60" customHeight="1" x14ac:dyDescent="0.25">
      <c r="G2330" s="9"/>
      <c r="I2330" s="9"/>
      <c r="K2330" s="9"/>
      <c r="M2330" s="9"/>
      <c r="O2330" s="9"/>
      <c r="W2330" s="9"/>
    </row>
    <row r="2331" spans="7:23" ht="60" customHeight="1" x14ac:dyDescent="0.25">
      <c r="G2331" s="9"/>
      <c r="I2331" s="9"/>
      <c r="K2331" s="9"/>
      <c r="M2331" s="9"/>
      <c r="O2331" s="9"/>
      <c r="W2331" s="9"/>
    </row>
    <row r="2332" spans="7:23" ht="60" customHeight="1" x14ac:dyDescent="0.25">
      <c r="G2332" s="9"/>
      <c r="I2332" s="9"/>
      <c r="K2332" s="9"/>
      <c r="M2332" s="9"/>
      <c r="O2332" s="9"/>
      <c r="W2332" s="9"/>
    </row>
    <row r="2333" spans="7:23" ht="60" customHeight="1" x14ac:dyDescent="0.25">
      <c r="G2333" s="9"/>
      <c r="I2333" s="9"/>
      <c r="K2333" s="9"/>
      <c r="M2333" s="9"/>
      <c r="O2333" s="9"/>
      <c r="W2333" s="9"/>
    </row>
    <row r="2334" spans="7:23" ht="60" customHeight="1" x14ac:dyDescent="0.25">
      <c r="G2334" s="9"/>
      <c r="I2334" s="9"/>
      <c r="K2334" s="9"/>
      <c r="M2334" s="9"/>
      <c r="O2334" s="9"/>
      <c r="W2334" s="9"/>
    </row>
    <row r="2335" spans="7:23" ht="60" customHeight="1" x14ac:dyDescent="0.25">
      <c r="G2335" s="9"/>
      <c r="I2335" s="9"/>
      <c r="K2335" s="9"/>
      <c r="M2335" s="9"/>
      <c r="O2335" s="9"/>
      <c r="W2335" s="9"/>
    </row>
    <row r="2336" spans="7:23" ht="60" customHeight="1" x14ac:dyDescent="0.25">
      <c r="G2336" s="9"/>
      <c r="I2336" s="9"/>
      <c r="K2336" s="9"/>
      <c r="M2336" s="9"/>
      <c r="O2336" s="9"/>
      <c r="W2336" s="9"/>
    </row>
    <row r="2337" spans="7:23" ht="60" customHeight="1" x14ac:dyDescent="0.25">
      <c r="G2337" s="9"/>
      <c r="I2337" s="9"/>
      <c r="K2337" s="9"/>
      <c r="M2337" s="9"/>
      <c r="O2337" s="9"/>
      <c r="W2337" s="9"/>
    </row>
    <row r="2338" spans="7:23" ht="60" customHeight="1" x14ac:dyDescent="0.25">
      <c r="G2338" s="9"/>
      <c r="I2338" s="9"/>
      <c r="K2338" s="9"/>
      <c r="M2338" s="9"/>
      <c r="O2338" s="9"/>
      <c r="W2338" s="9"/>
    </row>
    <row r="2339" spans="7:23" ht="60" customHeight="1" x14ac:dyDescent="0.25">
      <c r="G2339" s="9"/>
      <c r="I2339" s="9"/>
      <c r="K2339" s="9"/>
      <c r="M2339" s="9"/>
      <c r="O2339" s="9"/>
      <c r="W2339" s="9"/>
    </row>
    <row r="2340" spans="7:23" ht="60" customHeight="1" x14ac:dyDescent="0.25">
      <c r="G2340" s="9"/>
      <c r="I2340" s="9"/>
      <c r="K2340" s="9"/>
      <c r="M2340" s="9"/>
      <c r="O2340" s="9"/>
      <c r="W2340" s="9"/>
    </row>
    <row r="2341" spans="7:23" ht="60" customHeight="1" x14ac:dyDescent="0.25">
      <c r="G2341" s="9"/>
      <c r="I2341" s="9"/>
      <c r="K2341" s="9"/>
      <c r="M2341" s="9"/>
      <c r="O2341" s="9"/>
      <c r="W2341" s="9"/>
    </row>
    <row r="2342" spans="7:23" ht="60" customHeight="1" x14ac:dyDescent="0.25">
      <c r="G2342" s="9"/>
      <c r="I2342" s="9"/>
      <c r="K2342" s="9"/>
      <c r="M2342" s="9"/>
      <c r="O2342" s="9"/>
      <c r="W2342" s="9"/>
    </row>
    <row r="2343" spans="7:23" ht="60" customHeight="1" x14ac:dyDescent="0.25">
      <c r="G2343" s="9"/>
      <c r="I2343" s="9"/>
      <c r="K2343" s="9"/>
      <c r="M2343" s="9"/>
      <c r="O2343" s="9"/>
      <c r="W2343" s="9"/>
    </row>
    <row r="2344" spans="7:23" ht="60" customHeight="1" x14ac:dyDescent="0.25">
      <c r="G2344" s="9"/>
      <c r="I2344" s="9"/>
      <c r="K2344" s="9"/>
      <c r="M2344" s="9"/>
      <c r="O2344" s="9"/>
      <c r="W2344" s="9"/>
    </row>
    <row r="2345" spans="7:23" ht="60" customHeight="1" x14ac:dyDescent="0.25">
      <c r="G2345" s="9"/>
      <c r="I2345" s="9"/>
      <c r="K2345" s="9"/>
      <c r="M2345" s="9"/>
      <c r="O2345" s="9"/>
      <c r="W2345" s="9"/>
    </row>
    <row r="2346" spans="7:23" ht="60" customHeight="1" x14ac:dyDescent="0.25">
      <c r="G2346" s="9"/>
      <c r="I2346" s="9"/>
      <c r="K2346" s="9"/>
      <c r="M2346" s="9"/>
      <c r="O2346" s="9"/>
      <c r="W2346" s="9"/>
    </row>
    <row r="2347" spans="7:23" ht="60" customHeight="1" x14ac:dyDescent="0.25">
      <c r="G2347" s="9"/>
      <c r="I2347" s="9"/>
      <c r="K2347" s="9"/>
      <c r="M2347" s="9"/>
      <c r="O2347" s="9"/>
      <c r="W2347" s="9"/>
    </row>
    <row r="2348" spans="7:23" ht="60" customHeight="1" x14ac:dyDescent="0.25">
      <c r="G2348" s="9"/>
      <c r="I2348" s="9"/>
      <c r="K2348" s="9"/>
      <c r="M2348" s="9"/>
      <c r="O2348" s="9"/>
      <c r="W2348" s="9"/>
    </row>
    <row r="2349" spans="7:23" ht="60" customHeight="1" x14ac:dyDescent="0.25">
      <c r="G2349" s="9"/>
      <c r="I2349" s="9"/>
      <c r="K2349" s="9"/>
      <c r="M2349" s="9"/>
      <c r="O2349" s="9"/>
      <c r="W2349" s="9"/>
    </row>
    <row r="2350" spans="7:23" ht="60" customHeight="1" x14ac:dyDescent="0.25">
      <c r="G2350" s="9"/>
      <c r="I2350" s="9"/>
      <c r="K2350" s="9"/>
      <c r="M2350" s="9"/>
      <c r="O2350" s="9"/>
      <c r="W2350" s="9"/>
    </row>
    <row r="2351" spans="7:23" ht="60" customHeight="1" x14ac:dyDescent="0.25">
      <c r="G2351" s="9"/>
      <c r="I2351" s="9"/>
      <c r="K2351" s="9"/>
      <c r="M2351" s="9"/>
      <c r="O2351" s="9"/>
      <c r="W2351" s="9"/>
    </row>
    <row r="2352" spans="7:23" ht="60" customHeight="1" x14ac:dyDescent="0.25">
      <c r="G2352" s="9"/>
      <c r="I2352" s="9"/>
      <c r="K2352" s="9"/>
      <c r="M2352" s="9"/>
      <c r="O2352" s="9"/>
      <c r="W2352" s="9"/>
    </row>
    <row r="2353" spans="7:23" ht="60" customHeight="1" x14ac:dyDescent="0.25">
      <c r="G2353" s="9"/>
      <c r="I2353" s="9"/>
      <c r="K2353" s="9"/>
      <c r="M2353" s="9"/>
      <c r="O2353" s="9"/>
      <c r="W2353" s="9"/>
    </row>
    <row r="2354" spans="7:23" ht="60" customHeight="1" x14ac:dyDescent="0.25">
      <c r="G2354" s="9"/>
      <c r="I2354" s="9"/>
      <c r="K2354" s="9"/>
      <c r="M2354" s="9"/>
      <c r="O2354" s="9"/>
      <c r="W2354" s="9"/>
    </row>
    <row r="2355" spans="7:23" ht="60" customHeight="1" x14ac:dyDescent="0.25">
      <c r="G2355" s="9"/>
      <c r="I2355" s="9"/>
      <c r="K2355" s="9"/>
      <c r="M2355" s="9"/>
      <c r="O2355" s="9"/>
      <c r="W2355" s="9"/>
    </row>
    <row r="2356" spans="7:23" ht="60" customHeight="1" x14ac:dyDescent="0.25">
      <c r="G2356" s="9"/>
      <c r="I2356" s="9"/>
      <c r="K2356" s="9"/>
      <c r="M2356" s="9"/>
      <c r="O2356" s="9"/>
      <c r="W2356" s="9"/>
    </row>
    <row r="2357" spans="7:23" ht="60" customHeight="1" x14ac:dyDescent="0.25">
      <c r="G2357" s="9"/>
      <c r="I2357" s="9"/>
      <c r="K2357" s="9"/>
      <c r="M2357" s="9"/>
      <c r="O2357" s="9"/>
      <c r="W2357" s="9"/>
    </row>
    <row r="2358" spans="7:23" ht="60" customHeight="1" x14ac:dyDescent="0.25">
      <c r="G2358" s="9"/>
      <c r="I2358" s="9"/>
      <c r="K2358" s="9"/>
      <c r="M2358" s="9"/>
      <c r="O2358" s="9"/>
      <c r="W2358" s="9"/>
    </row>
    <row r="2359" spans="7:23" ht="60" customHeight="1" x14ac:dyDescent="0.25">
      <c r="G2359" s="9"/>
      <c r="I2359" s="9"/>
      <c r="K2359" s="9"/>
      <c r="M2359" s="9"/>
      <c r="O2359" s="9"/>
      <c r="W2359" s="9"/>
    </row>
    <row r="2360" spans="7:23" ht="60" customHeight="1" x14ac:dyDescent="0.25">
      <c r="G2360" s="9"/>
      <c r="I2360" s="9"/>
      <c r="K2360" s="9"/>
      <c r="M2360" s="9"/>
      <c r="O2360" s="9"/>
      <c r="W2360" s="9"/>
    </row>
    <row r="2361" spans="7:23" ht="60" customHeight="1" x14ac:dyDescent="0.25">
      <c r="G2361" s="9"/>
      <c r="I2361" s="9"/>
      <c r="K2361" s="9"/>
      <c r="M2361" s="9"/>
      <c r="O2361" s="9"/>
      <c r="W2361" s="9"/>
    </row>
    <row r="2362" spans="7:23" ht="60" customHeight="1" x14ac:dyDescent="0.25">
      <c r="G2362" s="9"/>
      <c r="I2362" s="9"/>
      <c r="K2362" s="9"/>
      <c r="M2362" s="9"/>
      <c r="O2362" s="9"/>
      <c r="W2362" s="9"/>
    </row>
    <row r="2363" spans="7:23" ht="60" customHeight="1" x14ac:dyDescent="0.25">
      <c r="G2363" s="9"/>
      <c r="I2363" s="9"/>
      <c r="K2363" s="9"/>
      <c r="M2363" s="9"/>
      <c r="O2363" s="9"/>
      <c r="W2363" s="9"/>
    </row>
    <row r="2364" spans="7:23" ht="60" customHeight="1" x14ac:dyDescent="0.25">
      <c r="G2364" s="9"/>
      <c r="I2364" s="9"/>
      <c r="K2364" s="9"/>
      <c r="M2364" s="9"/>
      <c r="O2364" s="9"/>
      <c r="W2364" s="9"/>
    </row>
    <row r="2365" spans="7:23" ht="60" customHeight="1" x14ac:dyDescent="0.25">
      <c r="G2365" s="9"/>
      <c r="I2365" s="9"/>
      <c r="K2365" s="9"/>
      <c r="M2365" s="9"/>
      <c r="O2365" s="9"/>
      <c r="W2365" s="9"/>
    </row>
    <row r="2366" spans="7:23" ht="60" customHeight="1" x14ac:dyDescent="0.25">
      <c r="G2366" s="9"/>
      <c r="I2366" s="9"/>
      <c r="K2366" s="9"/>
      <c r="M2366" s="9"/>
      <c r="O2366" s="9"/>
      <c r="W2366" s="9"/>
    </row>
    <row r="2367" spans="7:23" ht="60" customHeight="1" x14ac:dyDescent="0.25">
      <c r="G2367" s="9"/>
      <c r="I2367" s="9"/>
      <c r="K2367" s="9"/>
      <c r="M2367" s="9"/>
      <c r="O2367" s="9"/>
      <c r="W2367" s="9"/>
    </row>
    <row r="2368" spans="7:23" ht="60" customHeight="1" x14ac:dyDescent="0.25">
      <c r="G2368" s="9"/>
      <c r="I2368" s="9"/>
      <c r="K2368" s="9"/>
      <c r="M2368" s="9"/>
      <c r="O2368" s="9"/>
      <c r="W2368" s="9"/>
    </row>
    <row r="2369" spans="7:23" ht="60" customHeight="1" x14ac:dyDescent="0.25">
      <c r="G2369" s="9"/>
      <c r="I2369" s="9"/>
      <c r="K2369" s="9"/>
      <c r="M2369" s="9"/>
      <c r="O2369" s="9"/>
      <c r="W2369" s="9"/>
    </row>
    <row r="2370" spans="7:23" ht="60" customHeight="1" x14ac:dyDescent="0.25">
      <c r="G2370" s="9"/>
      <c r="I2370" s="9"/>
      <c r="K2370" s="9"/>
      <c r="M2370" s="9"/>
      <c r="O2370" s="9"/>
      <c r="W2370" s="9"/>
    </row>
    <row r="2371" spans="7:23" ht="60" customHeight="1" x14ac:dyDescent="0.25">
      <c r="G2371" s="9"/>
      <c r="I2371" s="9"/>
      <c r="K2371" s="9"/>
      <c r="M2371" s="9"/>
      <c r="O2371" s="9"/>
      <c r="W2371" s="9"/>
    </row>
    <row r="2372" spans="7:23" ht="60" customHeight="1" x14ac:dyDescent="0.25">
      <c r="G2372" s="9"/>
      <c r="I2372" s="9"/>
      <c r="K2372" s="9"/>
      <c r="M2372" s="9"/>
      <c r="O2372" s="9"/>
      <c r="W2372" s="9"/>
    </row>
    <row r="2373" spans="7:23" ht="60" customHeight="1" x14ac:dyDescent="0.25">
      <c r="G2373" s="9"/>
      <c r="I2373" s="9"/>
      <c r="K2373" s="9"/>
      <c r="M2373" s="9"/>
      <c r="O2373" s="9"/>
      <c r="W2373" s="9"/>
    </row>
    <row r="2374" spans="7:23" ht="60" customHeight="1" x14ac:dyDescent="0.25">
      <c r="G2374" s="9"/>
      <c r="I2374" s="9"/>
      <c r="K2374" s="9"/>
      <c r="M2374" s="9"/>
      <c r="O2374" s="9"/>
      <c r="W2374" s="9"/>
    </row>
    <row r="2375" spans="7:23" ht="60" customHeight="1" x14ac:dyDescent="0.25">
      <c r="G2375" s="9"/>
      <c r="I2375" s="9"/>
      <c r="K2375" s="9"/>
      <c r="M2375" s="9"/>
      <c r="O2375" s="9"/>
      <c r="W2375" s="9"/>
    </row>
    <row r="2376" spans="7:23" ht="60" customHeight="1" x14ac:dyDescent="0.25">
      <c r="G2376" s="9"/>
      <c r="I2376" s="9"/>
      <c r="K2376" s="9"/>
      <c r="M2376" s="9"/>
      <c r="O2376" s="9"/>
      <c r="W2376" s="9"/>
    </row>
    <row r="2377" spans="7:23" ht="60" customHeight="1" x14ac:dyDescent="0.25">
      <c r="G2377" s="9"/>
      <c r="I2377" s="9"/>
      <c r="K2377" s="9"/>
      <c r="M2377" s="9"/>
      <c r="O2377" s="9"/>
      <c r="W2377" s="9"/>
    </row>
    <row r="2378" spans="7:23" ht="60" customHeight="1" x14ac:dyDescent="0.25">
      <c r="G2378" s="9"/>
      <c r="I2378" s="9"/>
      <c r="K2378" s="9"/>
      <c r="M2378" s="9"/>
      <c r="O2378" s="9"/>
      <c r="W2378" s="9"/>
    </row>
    <row r="2379" spans="7:23" ht="60" customHeight="1" x14ac:dyDescent="0.25">
      <c r="G2379" s="9"/>
      <c r="I2379" s="9"/>
      <c r="K2379" s="9"/>
      <c r="M2379" s="9"/>
      <c r="O2379" s="9"/>
      <c r="W2379" s="9"/>
    </row>
    <row r="2380" spans="7:23" ht="60" customHeight="1" x14ac:dyDescent="0.25">
      <c r="G2380" s="9"/>
      <c r="I2380" s="9"/>
      <c r="K2380" s="9"/>
      <c r="M2380" s="9"/>
      <c r="O2380" s="9"/>
      <c r="W2380" s="9"/>
    </row>
    <row r="2381" spans="7:23" ht="60" customHeight="1" x14ac:dyDescent="0.25">
      <c r="G2381" s="9"/>
      <c r="I2381" s="9"/>
      <c r="K2381" s="9"/>
      <c r="M2381" s="9"/>
      <c r="O2381" s="9"/>
      <c r="W2381" s="9"/>
    </row>
    <row r="2382" spans="7:23" ht="60" customHeight="1" x14ac:dyDescent="0.25">
      <c r="G2382" s="9"/>
      <c r="I2382" s="9"/>
      <c r="K2382" s="9"/>
      <c r="M2382" s="9"/>
      <c r="O2382" s="9"/>
      <c r="W2382" s="9"/>
    </row>
    <row r="2383" spans="7:23" ht="60" customHeight="1" x14ac:dyDescent="0.25">
      <c r="G2383" s="9"/>
      <c r="I2383" s="9"/>
      <c r="K2383" s="9"/>
      <c r="M2383" s="9"/>
      <c r="O2383" s="9"/>
      <c r="W2383" s="9"/>
    </row>
    <row r="2384" spans="7:23" ht="60" customHeight="1" x14ac:dyDescent="0.25">
      <c r="G2384" s="9"/>
      <c r="I2384" s="9"/>
      <c r="K2384" s="9"/>
      <c r="M2384" s="9"/>
      <c r="O2384" s="9"/>
      <c r="W2384" s="9"/>
    </row>
    <row r="2385" spans="7:23" ht="60" customHeight="1" x14ac:dyDescent="0.25">
      <c r="G2385" s="9"/>
      <c r="I2385" s="9"/>
      <c r="K2385" s="9"/>
      <c r="M2385" s="9"/>
      <c r="O2385" s="9"/>
      <c r="W2385" s="9"/>
    </row>
    <row r="2386" spans="7:23" ht="60" customHeight="1" x14ac:dyDescent="0.25">
      <c r="G2386" s="9"/>
      <c r="I2386" s="9"/>
      <c r="K2386" s="9"/>
      <c r="M2386" s="9"/>
      <c r="O2386" s="9"/>
      <c r="W2386" s="9"/>
    </row>
    <row r="2387" spans="7:23" ht="60" customHeight="1" x14ac:dyDescent="0.25">
      <c r="G2387" s="9"/>
      <c r="I2387" s="9"/>
      <c r="K2387" s="9"/>
      <c r="M2387" s="9"/>
      <c r="O2387" s="9"/>
      <c r="W2387" s="9"/>
    </row>
    <row r="2388" spans="7:23" ht="60" customHeight="1" x14ac:dyDescent="0.25">
      <c r="G2388" s="9"/>
      <c r="I2388" s="9"/>
      <c r="K2388" s="9"/>
      <c r="M2388" s="9"/>
      <c r="O2388" s="9"/>
      <c r="W2388" s="9"/>
    </row>
    <row r="2389" spans="7:23" ht="60" customHeight="1" x14ac:dyDescent="0.25">
      <c r="G2389" s="9"/>
      <c r="I2389" s="9"/>
      <c r="K2389" s="9"/>
      <c r="M2389" s="9"/>
      <c r="O2389" s="9"/>
      <c r="W2389" s="9"/>
    </row>
    <row r="2390" spans="7:23" ht="60" customHeight="1" x14ac:dyDescent="0.25">
      <c r="G2390" s="9"/>
      <c r="I2390" s="9"/>
      <c r="K2390" s="9"/>
      <c r="M2390" s="9"/>
      <c r="O2390" s="9"/>
      <c r="W2390" s="9"/>
    </row>
    <row r="2391" spans="7:23" ht="60" customHeight="1" x14ac:dyDescent="0.25">
      <c r="G2391" s="9"/>
      <c r="I2391" s="9"/>
      <c r="K2391" s="9"/>
      <c r="M2391" s="9"/>
      <c r="O2391" s="9"/>
      <c r="W2391" s="9"/>
    </row>
    <row r="2392" spans="7:23" ht="60" customHeight="1" x14ac:dyDescent="0.25">
      <c r="G2392" s="9"/>
      <c r="I2392" s="9"/>
      <c r="K2392" s="9"/>
      <c r="M2392" s="9"/>
      <c r="O2392" s="9"/>
      <c r="W2392" s="9"/>
    </row>
    <row r="2393" spans="7:23" ht="60" customHeight="1" x14ac:dyDescent="0.25">
      <c r="G2393" s="9"/>
      <c r="I2393" s="9"/>
      <c r="K2393" s="9"/>
      <c r="M2393" s="9"/>
      <c r="O2393" s="9"/>
      <c r="W2393" s="9"/>
    </row>
    <row r="2394" spans="7:23" ht="60" customHeight="1" x14ac:dyDescent="0.25">
      <c r="G2394" s="9"/>
      <c r="I2394" s="9"/>
      <c r="K2394" s="9"/>
      <c r="M2394" s="9"/>
      <c r="O2394" s="9"/>
      <c r="W2394" s="9"/>
    </row>
    <row r="2395" spans="7:23" ht="60" customHeight="1" x14ac:dyDescent="0.25">
      <c r="G2395" s="9"/>
      <c r="I2395" s="9"/>
      <c r="K2395" s="9"/>
      <c r="M2395" s="9"/>
      <c r="O2395" s="9"/>
      <c r="W2395" s="9"/>
    </row>
    <row r="2396" spans="7:23" ht="60" customHeight="1" x14ac:dyDescent="0.25">
      <c r="G2396" s="9"/>
      <c r="I2396" s="9"/>
      <c r="K2396" s="9"/>
      <c r="M2396" s="9"/>
      <c r="O2396" s="9"/>
      <c r="W2396" s="9"/>
    </row>
    <row r="2397" spans="7:23" ht="60" customHeight="1" x14ac:dyDescent="0.25">
      <c r="G2397" s="9"/>
      <c r="I2397" s="9"/>
      <c r="K2397" s="9"/>
      <c r="M2397" s="9"/>
      <c r="O2397" s="9"/>
      <c r="W2397" s="9"/>
    </row>
    <row r="2398" spans="7:23" ht="60" customHeight="1" x14ac:dyDescent="0.25">
      <c r="G2398" s="9"/>
      <c r="I2398" s="9"/>
      <c r="K2398" s="9"/>
      <c r="M2398" s="9"/>
      <c r="O2398" s="9"/>
      <c r="W2398" s="9"/>
    </row>
    <row r="2399" spans="7:23" ht="60" customHeight="1" x14ac:dyDescent="0.25">
      <c r="G2399" s="9"/>
      <c r="I2399" s="9"/>
      <c r="K2399" s="9"/>
      <c r="M2399" s="9"/>
      <c r="O2399" s="9"/>
      <c r="W2399" s="9"/>
    </row>
    <row r="2400" spans="7:23" ht="60" customHeight="1" x14ac:dyDescent="0.25">
      <c r="G2400" s="9"/>
      <c r="I2400" s="9"/>
      <c r="K2400" s="9"/>
      <c r="M2400" s="9"/>
      <c r="O2400" s="9"/>
      <c r="W2400" s="9"/>
    </row>
    <row r="2401" spans="7:23" ht="60" customHeight="1" x14ac:dyDescent="0.25">
      <c r="G2401" s="9"/>
      <c r="I2401" s="9"/>
      <c r="K2401" s="9"/>
      <c r="M2401" s="9"/>
      <c r="O2401" s="9"/>
      <c r="W2401" s="9"/>
    </row>
    <row r="2402" spans="7:23" ht="60" customHeight="1" x14ac:dyDescent="0.25">
      <c r="G2402" s="9"/>
      <c r="I2402" s="9"/>
      <c r="K2402" s="9"/>
      <c r="M2402" s="9"/>
      <c r="O2402" s="9"/>
      <c r="W2402" s="9"/>
    </row>
    <row r="2403" spans="7:23" ht="60" customHeight="1" x14ac:dyDescent="0.25">
      <c r="G2403" s="9"/>
      <c r="I2403" s="9"/>
      <c r="K2403" s="9"/>
      <c r="M2403" s="9"/>
      <c r="O2403" s="9"/>
      <c r="W2403" s="9"/>
    </row>
    <row r="2404" spans="7:23" ht="60" customHeight="1" x14ac:dyDescent="0.25">
      <c r="G2404" s="9"/>
      <c r="I2404" s="9"/>
      <c r="K2404" s="9"/>
      <c r="M2404" s="9"/>
      <c r="O2404" s="9"/>
      <c r="W2404" s="9"/>
    </row>
    <row r="2405" spans="7:23" ht="60" customHeight="1" x14ac:dyDescent="0.25">
      <c r="G2405" s="9"/>
      <c r="I2405" s="9"/>
      <c r="K2405" s="9"/>
      <c r="M2405" s="9"/>
      <c r="O2405" s="9"/>
      <c r="W2405" s="9"/>
    </row>
    <row r="2406" spans="7:23" ht="60" customHeight="1" x14ac:dyDescent="0.25">
      <c r="G2406" s="9"/>
      <c r="I2406" s="9"/>
      <c r="K2406" s="9"/>
      <c r="M2406" s="9"/>
      <c r="O2406" s="9"/>
      <c r="W2406" s="9"/>
    </row>
    <row r="2407" spans="7:23" ht="60" customHeight="1" x14ac:dyDescent="0.25">
      <c r="G2407" s="9"/>
      <c r="I2407" s="9"/>
      <c r="K2407" s="9"/>
      <c r="M2407" s="9"/>
      <c r="O2407" s="9"/>
      <c r="W2407" s="9"/>
    </row>
    <row r="2408" spans="7:23" ht="60" customHeight="1" x14ac:dyDescent="0.25">
      <c r="G2408" s="9"/>
      <c r="I2408" s="9"/>
      <c r="K2408" s="9"/>
      <c r="M2408" s="9"/>
      <c r="O2408" s="9"/>
      <c r="W2408" s="9"/>
    </row>
    <row r="2409" spans="7:23" ht="60" customHeight="1" x14ac:dyDescent="0.25">
      <c r="G2409" s="9"/>
      <c r="I2409" s="9"/>
      <c r="K2409" s="9"/>
      <c r="M2409" s="9"/>
      <c r="O2409" s="9"/>
      <c r="W2409" s="9"/>
    </row>
    <row r="2410" spans="7:23" ht="60" customHeight="1" x14ac:dyDescent="0.25">
      <c r="G2410" s="9"/>
      <c r="I2410" s="9"/>
      <c r="K2410" s="9"/>
      <c r="M2410" s="9"/>
      <c r="O2410" s="9"/>
      <c r="W2410" s="9"/>
    </row>
    <row r="2411" spans="7:23" ht="60" customHeight="1" x14ac:dyDescent="0.25">
      <c r="G2411" s="9"/>
      <c r="I2411" s="9"/>
      <c r="K2411" s="9"/>
      <c r="M2411" s="9"/>
      <c r="O2411" s="9"/>
      <c r="W2411" s="9"/>
    </row>
    <row r="2412" spans="7:23" ht="60" customHeight="1" x14ac:dyDescent="0.25">
      <c r="G2412" s="9"/>
      <c r="I2412" s="9"/>
      <c r="K2412" s="9"/>
      <c r="M2412" s="9"/>
      <c r="O2412" s="9"/>
      <c r="W2412" s="9"/>
    </row>
    <row r="2413" spans="7:23" ht="60" customHeight="1" x14ac:dyDescent="0.25">
      <c r="G2413" s="9"/>
      <c r="I2413" s="9"/>
      <c r="K2413" s="9"/>
      <c r="M2413" s="9"/>
      <c r="O2413" s="9"/>
      <c r="W2413" s="9"/>
    </row>
    <row r="2414" spans="7:23" ht="60" customHeight="1" x14ac:dyDescent="0.25">
      <c r="G2414" s="9"/>
      <c r="I2414" s="9"/>
      <c r="K2414" s="9"/>
      <c r="M2414" s="9"/>
      <c r="O2414" s="9"/>
      <c r="W2414" s="9"/>
    </row>
    <row r="2415" spans="7:23" ht="60" customHeight="1" x14ac:dyDescent="0.25">
      <c r="G2415" s="9"/>
      <c r="I2415" s="9"/>
      <c r="K2415" s="9"/>
      <c r="M2415" s="9"/>
      <c r="O2415" s="9"/>
      <c r="W2415" s="9"/>
    </row>
    <row r="2416" spans="7:23" ht="60" customHeight="1" x14ac:dyDescent="0.25">
      <c r="G2416" s="9"/>
      <c r="I2416" s="9"/>
      <c r="K2416" s="9"/>
      <c r="M2416" s="9"/>
      <c r="O2416" s="9"/>
      <c r="W2416" s="9"/>
    </row>
    <row r="2417" spans="7:23" ht="60" customHeight="1" x14ac:dyDescent="0.25">
      <c r="G2417" s="9"/>
      <c r="I2417" s="9"/>
      <c r="K2417" s="9"/>
      <c r="M2417" s="9"/>
      <c r="O2417" s="9"/>
      <c r="W2417" s="9"/>
    </row>
    <row r="2418" spans="7:23" ht="60" customHeight="1" x14ac:dyDescent="0.25">
      <c r="G2418" s="9"/>
      <c r="I2418" s="9"/>
      <c r="K2418" s="9"/>
      <c r="M2418" s="9"/>
      <c r="O2418" s="9"/>
      <c r="W2418" s="9"/>
    </row>
    <row r="2419" spans="7:23" ht="60" customHeight="1" x14ac:dyDescent="0.25">
      <c r="G2419" s="9"/>
      <c r="I2419" s="9"/>
      <c r="K2419" s="9"/>
      <c r="M2419" s="9"/>
      <c r="O2419" s="9"/>
      <c r="W2419" s="9"/>
    </row>
    <row r="2420" spans="7:23" ht="60" customHeight="1" x14ac:dyDescent="0.25">
      <c r="G2420" s="9"/>
      <c r="I2420" s="9"/>
      <c r="K2420" s="9"/>
      <c r="M2420" s="9"/>
      <c r="O2420" s="9"/>
      <c r="W2420" s="9"/>
    </row>
    <row r="2421" spans="7:23" ht="60" customHeight="1" x14ac:dyDescent="0.25">
      <c r="G2421" s="9"/>
      <c r="I2421" s="9"/>
      <c r="K2421" s="9"/>
      <c r="M2421" s="9"/>
      <c r="O2421" s="9"/>
      <c r="W2421" s="9"/>
    </row>
    <row r="2422" spans="7:23" ht="60" customHeight="1" x14ac:dyDescent="0.25">
      <c r="G2422" s="9"/>
      <c r="I2422" s="9"/>
      <c r="K2422" s="9"/>
      <c r="M2422" s="9"/>
      <c r="O2422" s="9"/>
      <c r="W2422" s="9"/>
    </row>
    <row r="2423" spans="7:23" ht="60" customHeight="1" x14ac:dyDescent="0.25">
      <c r="G2423" s="9"/>
      <c r="I2423" s="9"/>
      <c r="K2423" s="9"/>
      <c r="M2423" s="9"/>
      <c r="O2423" s="9"/>
      <c r="W2423" s="9"/>
    </row>
    <row r="2424" spans="7:23" ht="60" customHeight="1" x14ac:dyDescent="0.25">
      <c r="G2424" s="9"/>
      <c r="I2424" s="9"/>
      <c r="K2424" s="9"/>
      <c r="M2424" s="9"/>
      <c r="O2424" s="9"/>
      <c r="W2424" s="9"/>
    </row>
    <row r="2425" spans="7:23" ht="60" customHeight="1" x14ac:dyDescent="0.25">
      <c r="G2425" s="9"/>
      <c r="I2425" s="9"/>
      <c r="K2425" s="9"/>
      <c r="M2425" s="9"/>
      <c r="O2425" s="9"/>
      <c r="W2425" s="9"/>
    </row>
    <row r="2426" spans="7:23" ht="60" customHeight="1" x14ac:dyDescent="0.25">
      <c r="G2426" s="9"/>
      <c r="I2426" s="9"/>
      <c r="K2426" s="9"/>
      <c r="M2426" s="9"/>
      <c r="O2426" s="9"/>
      <c r="W2426" s="9"/>
    </row>
    <row r="2427" spans="7:23" ht="60" customHeight="1" x14ac:dyDescent="0.25">
      <c r="G2427" s="9"/>
      <c r="I2427" s="9"/>
      <c r="K2427" s="9"/>
      <c r="M2427" s="9"/>
      <c r="O2427" s="9"/>
      <c r="W2427" s="9"/>
    </row>
    <row r="2428" spans="7:23" ht="60" customHeight="1" x14ac:dyDescent="0.25">
      <c r="G2428" s="9"/>
      <c r="I2428" s="9"/>
      <c r="K2428" s="9"/>
      <c r="M2428" s="9"/>
      <c r="O2428" s="9"/>
      <c r="W2428" s="9"/>
    </row>
    <row r="2429" spans="7:23" ht="60" customHeight="1" x14ac:dyDescent="0.25">
      <c r="G2429" s="9"/>
      <c r="I2429" s="9"/>
      <c r="K2429" s="9"/>
      <c r="M2429" s="9"/>
      <c r="O2429" s="9"/>
      <c r="W2429" s="9"/>
    </row>
    <row r="2430" spans="7:23" ht="60" customHeight="1" x14ac:dyDescent="0.25">
      <c r="G2430" s="9"/>
      <c r="I2430" s="9"/>
      <c r="K2430" s="9"/>
      <c r="M2430" s="9"/>
      <c r="O2430" s="9"/>
      <c r="W2430" s="9"/>
    </row>
    <row r="2431" spans="7:23" ht="60" customHeight="1" x14ac:dyDescent="0.25">
      <c r="G2431" s="9"/>
      <c r="I2431" s="9"/>
      <c r="K2431" s="9"/>
      <c r="M2431" s="9"/>
      <c r="O2431" s="9"/>
      <c r="W2431" s="9"/>
    </row>
    <row r="2432" spans="7:23" ht="60" customHeight="1" x14ac:dyDescent="0.25">
      <c r="G2432" s="9"/>
      <c r="I2432" s="9"/>
      <c r="K2432" s="9"/>
      <c r="M2432" s="9"/>
      <c r="O2432" s="9"/>
      <c r="W2432" s="9"/>
    </row>
    <row r="2433" spans="7:23" ht="60" customHeight="1" x14ac:dyDescent="0.25">
      <c r="G2433" s="9"/>
      <c r="I2433" s="9"/>
      <c r="K2433" s="9"/>
      <c r="M2433" s="9"/>
      <c r="O2433" s="9"/>
      <c r="W2433" s="9"/>
    </row>
    <row r="2434" spans="7:23" ht="60" customHeight="1" x14ac:dyDescent="0.25">
      <c r="G2434" s="9"/>
      <c r="I2434" s="9"/>
      <c r="K2434" s="9"/>
      <c r="M2434" s="9"/>
      <c r="O2434" s="9"/>
      <c r="W2434" s="9"/>
    </row>
    <row r="2435" spans="7:23" ht="60" customHeight="1" x14ac:dyDescent="0.25">
      <c r="G2435" s="9"/>
      <c r="I2435" s="9"/>
      <c r="K2435" s="9"/>
      <c r="M2435" s="9"/>
      <c r="O2435" s="9"/>
      <c r="W2435" s="9"/>
    </row>
    <row r="2436" spans="7:23" ht="60" customHeight="1" x14ac:dyDescent="0.25">
      <c r="G2436" s="9"/>
      <c r="I2436" s="9"/>
      <c r="K2436" s="9"/>
      <c r="M2436" s="9"/>
      <c r="O2436" s="9"/>
      <c r="W2436" s="9"/>
    </row>
    <row r="2437" spans="7:23" ht="60" customHeight="1" x14ac:dyDescent="0.25">
      <c r="G2437" s="9"/>
      <c r="I2437" s="9"/>
      <c r="K2437" s="9"/>
      <c r="M2437" s="9"/>
      <c r="O2437" s="9"/>
      <c r="W2437" s="9"/>
    </row>
    <row r="2438" spans="7:23" ht="60" customHeight="1" x14ac:dyDescent="0.25">
      <c r="G2438" s="9"/>
      <c r="I2438" s="9"/>
      <c r="K2438" s="9"/>
      <c r="M2438" s="9"/>
      <c r="O2438" s="9"/>
      <c r="W2438" s="9"/>
    </row>
    <row r="2439" spans="7:23" ht="60" customHeight="1" x14ac:dyDescent="0.25">
      <c r="G2439" s="9"/>
      <c r="I2439" s="9"/>
      <c r="K2439" s="9"/>
      <c r="M2439" s="9"/>
      <c r="O2439" s="9"/>
      <c r="W2439" s="9"/>
    </row>
    <row r="2440" spans="7:23" ht="60" customHeight="1" x14ac:dyDescent="0.25">
      <c r="G2440" s="9"/>
      <c r="I2440" s="9"/>
      <c r="K2440" s="9"/>
      <c r="M2440" s="9"/>
      <c r="O2440" s="9"/>
      <c r="W2440" s="9"/>
    </row>
    <row r="2441" spans="7:23" ht="60" customHeight="1" x14ac:dyDescent="0.25">
      <c r="G2441" s="9"/>
      <c r="I2441" s="9"/>
      <c r="K2441" s="9"/>
      <c r="M2441" s="9"/>
      <c r="O2441" s="9"/>
      <c r="W2441" s="9"/>
    </row>
    <row r="2442" spans="7:23" ht="60" customHeight="1" x14ac:dyDescent="0.25">
      <c r="G2442" s="9"/>
      <c r="I2442" s="9"/>
      <c r="K2442" s="9"/>
      <c r="M2442" s="9"/>
      <c r="O2442" s="9"/>
      <c r="W2442" s="9"/>
    </row>
    <row r="2443" spans="7:23" ht="60" customHeight="1" x14ac:dyDescent="0.25">
      <c r="G2443" s="9"/>
      <c r="I2443" s="9"/>
      <c r="K2443" s="9"/>
      <c r="M2443" s="9"/>
      <c r="O2443" s="9"/>
      <c r="W2443" s="9"/>
    </row>
    <row r="2444" spans="7:23" ht="60" customHeight="1" x14ac:dyDescent="0.25">
      <c r="G2444" s="9"/>
      <c r="I2444" s="9"/>
      <c r="K2444" s="9"/>
      <c r="M2444" s="9"/>
      <c r="O2444" s="9"/>
      <c r="W2444" s="9"/>
    </row>
    <row r="2445" spans="7:23" ht="60" customHeight="1" x14ac:dyDescent="0.25">
      <c r="G2445" s="9"/>
      <c r="I2445" s="9"/>
      <c r="K2445" s="9"/>
      <c r="M2445" s="9"/>
      <c r="O2445" s="9"/>
      <c r="W2445" s="9"/>
    </row>
    <row r="2446" spans="7:23" ht="60" customHeight="1" x14ac:dyDescent="0.25">
      <c r="G2446" s="9"/>
      <c r="I2446" s="9"/>
      <c r="K2446" s="9"/>
      <c r="M2446" s="9"/>
      <c r="O2446" s="9"/>
      <c r="W2446" s="9"/>
    </row>
    <row r="2447" spans="7:23" ht="60" customHeight="1" x14ac:dyDescent="0.25">
      <c r="G2447" s="9"/>
      <c r="I2447" s="9"/>
      <c r="K2447" s="9"/>
      <c r="M2447" s="9"/>
      <c r="O2447" s="9"/>
      <c r="W2447" s="9"/>
    </row>
    <row r="2448" spans="7:23" ht="60" customHeight="1" x14ac:dyDescent="0.25">
      <c r="G2448" s="9"/>
      <c r="I2448" s="9"/>
      <c r="K2448" s="9"/>
      <c r="M2448" s="9"/>
      <c r="O2448" s="9"/>
      <c r="W2448" s="9"/>
    </row>
    <row r="2449" spans="7:23" ht="60" customHeight="1" x14ac:dyDescent="0.25">
      <c r="G2449" s="9"/>
      <c r="I2449" s="9"/>
      <c r="K2449" s="9"/>
      <c r="M2449" s="9"/>
      <c r="O2449" s="9"/>
      <c r="W2449" s="9"/>
    </row>
    <row r="2450" spans="7:23" ht="60" customHeight="1" x14ac:dyDescent="0.25">
      <c r="G2450" s="9"/>
      <c r="I2450" s="9"/>
      <c r="K2450" s="9"/>
      <c r="M2450" s="9"/>
      <c r="O2450" s="9"/>
      <c r="W2450" s="9"/>
    </row>
    <row r="2451" spans="7:23" ht="60" customHeight="1" x14ac:dyDescent="0.25">
      <c r="G2451" s="9"/>
      <c r="I2451" s="9"/>
      <c r="K2451" s="9"/>
      <c r="M2451" s="9"/>
      <c r="O2451" s="9"/>
      <c r="W2451" s="9"/>
    </row>
    <row r="2452" spans="7:23" ht="60" customHeight="1" x14ac:dyDescent="0.25">
      <c r="G2452" s="9"/>
      <c r="I2452" s="9"/>
      <c r="K2452" s="9"/>
      <c r="M2452" s="9"/>
      <c r="O2452" s="9"/>
      <c r="W2452" s="9"/>
    </row>
    <row r="2453" spans="7:23" ht="60" customHeight="1" x14ac:dyDescent="0.25">
      <c r="G2453" s="9"/>
      <c r="I2453" s="9"/>
      <c r="K2453" s="9"/>
      <c r="M2453" s="9"/>
      <c r="O2453" s="9"/>
      <c r="W2453" s="9"/>
    </row>
    <row r="2454" spans="7:23" ht="60" customHeight="1" x14ac:dyDescent="0.25">
      <c r="G2454" s="9"/>
      <c r="I2454" s="9"/>
      <c r="K2454" s="9"/>
      <c r="M2454" s="9"/>
      <c r="O2454" s="9"/>
      <c r="W2454" s="9"/>
    </row>
    <row r="2455" spans="7:23" ht="60" customHeight="1" x14ac:dyDescent="0.25">
      <c r="G2455" s="9"/>
      <c r="I2455" s="9"/>
      <c r="K2455" s="9"/>
      <c r="M2455" s="9"/>
      <c r="O2455" s="9"/>
      <c r="W2455" s="9"/>
    </row>
    <row r="2456" spans="7:23" ht="60" customHeight="1" x14ac:dyDescent="0.25">
      <c r="G2456" s="9"/>
      <c r="I2456" s="9"/>
      <c r="K2456" s="9"/>
      <c r="M2456" s="9"/>
      <c r="O2456" s="9"/>
      <c r="W2456" s="9"/>
    </row>
    <row r="2457" spans="7:23" ht="60" customHeight="1" x14ac:dyDescent="0.25">
      <c r="G2457" s="9"/>
      <c r="I2457" s="9"/>
      <c r="K2457" s="9"/>
      <c r="M2457" s="9"/>
      <c r="O2457" s="9"/>
      <c r="W2457" s="9"/>
    </row>
    <row r="2458" spans="7:23" ht="60" customHeight="1" x14ac:dyDescent="0.25">
      <c r="G2458" s="9"/>
      <c r="I2458" s="9"/>
      <c r="K2458" s="9"/>
      <c r="M2458" s="9"/>
      <c r="O2458" s="9"/>
      <c r="W2458" s="9"/>
    </row>
    <row r="2459" spans="7:23" ht="60" customHeight="1" x14ac:dyDescent="0.25">
      <c r="G2459" s="9"/>
      <c r="I2459" s="9"/>
      <c r="K2459" s="9"/>
      <c r="M2459" s="9"/>
      <c r="O2459" s="9"/>
      <c r="W2459" s="9"/>
    </row>
    <row r="2460" spans="7:23" ht="60" customHeight="1" x14ac:dyDescent="0.25">
      <c r="G2460" s="9"/>
      <c r="I2460" s="9"/>
      <c r="K2460" s="9"/>
      <c r="M2460" s="9"/>
      <c r="O2460" s="9"/>
      <c r="W2460" s="9"/>
    </row>
    <row r="2461" spans="7:23" ht="60" customHeight="1" x14ac:dyDescent="0.25">
      <c r="G2461" s="9"/>
      <c r="I2461" s="9"/>
      <c r="K2461" s="9"/>
      <c r="M2461" s="9"/>
      <c r="O2461" s="9"/>
      <c r="W2461" s="9"/>
    </row>
    <row r="2462" spans="7:23" ht="60" customHeight="1" x14ac:dyDescent="0.25">
      <c r="G2462" s="9"/>
      <c r="I2462" s="9"/>
      <c r="K2462" s="9"/>
      <c r="M2462" s="9"/>
      <c r="O2462" s="9"/>
      <c r="W2462" s="9"/>
    </row>
    <row r="2463" spans="7:23" ht="60" customHeight="1" x14ac:dyDescent="0.25">
      <c r="G2463" s="9"/>
      <c r="I2463" s="9"/>
      <c r="K2463" s="9"/>
      <c r="M2463" s="9"/>
      <c r="O2463" s="9"/>
      <c r="W2463" s="9"/>
    </row>
    <row r="2464" spans="7:23" ht="60" customHeight="1" x14ac:dyDescent="0.25">
      <c r="G2464" s="9"/>
      <c r="I2464" s="9"/>
      <c r="K2464" s="9"/>
      <c r="M2464" s="9"/>
      <c r="O2464" s="9"/>
      <c r="W2464" s="9"/>
    </row>
    <row r="2465" spans="7:23" ht="60" customHeight="1" x14ac:dyDescent="0.25">
      <c r="G2465" s="9"/>
      <c r="I2465" s="9"/>
      <c r="K2465" s="9"/>
      <c r="M2465" s="9"/>
      <c r="O2465" s="9"/>
      <c r="W2465" s="9"/>
    </row>
    <row r="2466" spans="7:23" ht="60" customHeight="1" x14ac:dyDescent="0.25">
      <c r="G2466" s="9"/>
      <c r="I2466" s="9"/>
      <c r="K2466" s="9"/>
      <c r="M2466" s="9"/>
      <c r="O2466" s="9"/>
      <c r="W2466" s="9"/>
    </row>
    <row r="2467" spans="7:23" ht="60" customHeight="1" x14ac:dyDescent="0.25">
      <c r="G2467" s="9"/>
      <c r="I2467" s="9"/>
      <c r="K2467" s="9"/>
      <c r="M2467" s="9"/>
      <c r="O2467" s="9"/>
      <c r="W2467" s="9"/>
    </row>
    <row r="2468" spans="7:23" ht="60" customHeight="1" x14ac:dyDescent="0.25">
      <c r="G2468" s="9"/>
      <c r="I2468" s="9"/>
      <c r="K2468" s="9"/>
      <c r="M2468" s="9"/>
      <c r="O2468" s="9"/>
      <c r="W2468" s="9"/>
    </row>
    <row r="2469" spans="7:23" ht="60" customHeight="1" x14ac:dyDescent="0.25">
      <c r="G2469" s="9"/>
      <c r="I2469" s="9"/>
      <c r="K2469" s="9"/>
      <c r="M2469" s="9"/>
      <c r="O2469" s="9"/>
      <c r="W2469" s="9"/>
    </row>
    <row r="2470" spans="7:23" ht="60" customHeight="1" x14ac:dyDescent="0.25">
      <c r="G2470" s="9"/>
      <c r="I2470" s="9"/>
      <c r="K2470" s="9"/>
      <c r="M2470" s="9"/>
      <c r="O2470" s="9"/>
      <c r="W2470" s="9"/>
    </row>
    <row r="2471" spans="7:23" ht="60" customHeight="1" x14ac:dyDescent="0.25">
      <c r="G2471" s="9"/>
      <c r="I2471" s="9"/>
      <c r="K2471" s="9"/>
      <c r="M2471" s="9"/>
      <c r="O2471" s="9"/>
      <c r="W2471" s="9"/>
    </row>
    <row r="2472" spans="7:23" ht="60" customHeight="1" x14ac:dyDescent="0.25">
      <c r="G2472" s="9"/>
      <c r="I2472" s="9"/>
      <c r="K2472" s="9"/>
      <c r="M2472" s="9"/>
      <c r="O2472" s="9"/>
      <c r="W2472" s="9"/>
    </row>
    <row r="2473" spans="7:23" ht="60" customHeight="1" x14ac:dyDescent="0.25">
      <c r="G2473" s="9"/>
      <c r="I2473" s="9"/>
      <c r="K2473" s="9"/>
      <c r="M2473" s="9"/>
      <c r="O2473" s="9"/>
      <c r="W2473" s="9"/>
    </row>
    <row r="2474" spans="7:23" ht="60" customHeight="1" x14ac:dyDescent="0.25">
      <c r="G2474" s="9"/>
      <c r="I2474" s="9"/>
      <c r="K2474" s="9"/>
      <c r="M2474" s="9"/>
      <c r="O2474" s="9"/>
      <c r="W2474" s="9"/>
    </row>
    <row r="2475" spans="7:23" ht="60" customHeight="1" x14ac:dyDescent="0.25">
      <c r="G2475" s="9"/>
      <c r="I2475" s="9"/>
      <c r="K2475" s="9"/>
      <c r="M2475" s="9"/>
      <c r="O2475" s="9"/>
      <c r="W2475" s="9"/>
    </row>
    <row r="2476" spans="7:23" ht="60" customHeight="1" x14ac:dyDescent="0.25">
      <c r="G2476" s="9"/>
      <c r="I2476" s="9"/>
      <c r="K2476" s="9"/>
      <c r="M2476" s="9"/>
      <c r="O2476" s="9"/>
      <c r="W2476" s="9"/>
    </row>
    <row r="2477" spans="7:23" ht="60" customHeight="1" x14ac:dyDescent="0.25">
      <c r="G2477" s="9"/>
      <c r="I2477" s="9"/>
      <c r="K2477" s="9"/>
      <c r="M2477" s="9"/>
      <c r="O2477" s="9"/>
      <c r="W2477" s="9"/>
    </row>
    <row r="2478" spans="7:23" ht="60" customHeight="1" x14ac:dyDescent="0.25">
      <c r="G2478" s="9"/>
      <c r="I2478" s="9"/>
      <c r="K2478" s="9"/>
      <c r="M2478" s="9"/>
      <c r="O2478" s="9"/>
      <c r="W2478" s="9"/>
    </row>
    <row r="2479" spans="7:23" ht="60" customHeight="1" x14ac:dyDescent="0.25">
      <c r="G2479" s="9"/>
      <c r="I2479" s="9"/>
      <c r="K2479" s="9"/>
      <c r="M2479" s="9"/>
      <c r="O2479" s="9"/>
      <c r="W2479" s="9"/>
    </row>
    <row r="2480" spans="7:23" ht="60" customHeight="1" x14ac:dyDescent="0.25">
      <c r="G2480" s="9"/>
      <c r="I2480" s="9"/>
      <c r="K2480" s="9"/>
      <c r="M2480" s="9"/>
      <c r="O2480" s="9"/>
      <c r="W2480" s="9"/>
    </row>
    <row r="2481" spans="7:23" ht="60" customHeight="1" x14ac:dyDescent="0.25">
      <c r="G2481" s="9"/>
      <c r="I2481" s="9"/>
      <c r="K2481" s="9"/>
      <c r="M2481" s="9"/>
      <c r="O2481" s="9"/>
      <c r="W2481" s="9"/>
    </row>
    <row r="2482" spans="7:23" ht="60" customHeight="1" x14ac:dyDescent="0.25">
      <c r="G2482" s="9"/>
      <c r="I2482" s="9"/>
      <c r="K2482" s="9"/>
      <c r="M2482" s="9"/>
      <c r="O2482" s="9"/>
      <c r="W2482" s="9"/>
    </row>
    <row r="2483" spans="7:23" ht="60" customHeight="1" x14ac:dyDescent="0.25">
      <c r="G2483" s="9"/>
      <c r="I2483" s="9"/>
      <c r="K2483" s="9"/>
      <c r="M2483" s="9"/>
      <c r="O2483" s="9"/>
      <c r="W2483" s="9"/>
    </row>
    <row r="2484" spans="7:23" ht="60" customHeight="1" x14ac:dyDescent="0.25">
      <c r="G2484" s="9"/>
      <c r="I2484" s="9"/>
      <c r="K2484" s="9"/>
      <c r="M2484" s="9"/>
      <c r="O2484" s="9"/>
      <c r="W2484" s="9"/>
    </row>
    <row r="2485" spans="7:23" ht="60" customHeight="1" x14ac:dyDescent="0.25">
      <c r="G2485" s="9"/>
      <c r="I2485" s="9"/>
      <c r="K2485" s="9"/>
      <c r="M2485" s="9"/>
      <c r="O2485" s="9"/>
      <c r="W2485" s="9"/>
    </row>
    <row r="2486" spans="7:23" ht="60" customHeight="1" x14ac:dyDescent="0.25">
      <c r="G2486" s="9"/>
      <c r="I2486" s="9"/>
      <c r="K2486" s="9"/>
      <c r="M2486" s="9"/>
      <c r="O2486" s="9"/>
      <c r="W2486" s="9"/>
    </row>
    <row r="2487" spans="7:23" ht="60" customHeight="1" x14ac:dyDescent="0.25">
      <c r="G2487" s="9"/>
      <c r="I2487" s="9"/>
      <c r="K2487" s="9"/>
      <c r="M2487" s="9"/>
      <c r="O2487" s="9"/>
      <c r="W2487" s="9"/>
    </row>
    <row r="2488" spans="7:23" ht="60" customHeight="1" x14ac:dyDescent="0.25">
      <c r="G2488" s="9"/>
      <c r="I2488" s="9"/>
      <c r="K2488" s="9"/>
      <c r="M2488" s="9"/>
      <c r="O2488" s="9"/>
      <c r="W2488" s="9"/>
    </row>
    <row r="2489" spans="7:23" ht="60" customHeight="1" x14ac:dyDescent="0.25">
      <c r="G2489" s="9"/>
      <c r="I2489" s="9"/>
      <c r="K2489" s="9"/>
      <c r="M2489" s="9"/>
      <c r="O2489" s="9"/>
      <c r="W2489" s="9"/>
    </row>
    <row r="2490" spans="7:23" ht="60" customHeight="1" x14ac:dyDescent="0.25">
      <c r="G2490" s="9"/>
      <c r="I2490" s="9"/>
      <c r="K2490" s="9"/>
      <c r="M2490" s="9"/>
      <c r="O2490" s="9"/>
      <c r="W2490" s="9"/>
    </row>
    <row r="2491" spans="7:23" ht="60" customHeight="1" x14ac:dyDescent="0.25">
      <c r="G2491" s="9"/>
      <c r="I2491" s="9"/>
      <c r="K2491" s="9"/>
      <c r="M2491" s="9"/>
      <c r="O2491" s="9"/>
      <c r="W2491" s="9"/>
    </row>
    <row r="2492" spans="7:23" ht="60" customHeight="1" x14ac:dyDescent="0.25">
      <c r="G2492" s="9"/>
      <c r="I2492" s="9"/>
      <c r="K2492" s="9"/>
      <c r="M2492" s="9"/>
      <c r="O2492" s="9"/>
      <c r="W2492" s="9"/>
    </row>
    <row r="2493" spans="7:23" ht="60" customHeight="1" x14ac:dyDescent="0.25">
      <c r="G2493" s="9"/>
      <c r="I2493" s="9"/>
      <c r="K2493" s="9"/>
      <c r="M2493" s="9"/>
      <c r="O2493" s="9"/>
      <c r="W2493" s="9"/>
    </row>
    <row r="2494" spans="7:23" ht="60" customHeight="1" x14ac:dyDescent="0.25">
      <c r="G2494" s="9"/>
      <c r="I2494" s="9"/>
      <c r="K2494" s="9"/>
      <c r="M2494" s="9"/>
      <c r="O2494" s="9"/>
      <c r="W2494" s="9"/>
    </row>
    <row r="2495" spans="7:23" ht="60" customHeight="1" x14ac:dyDescent="0.25">
      <c r="G2495" s="9"/>
      <c r="I2495" s="9"/>
      <c r="K2495" s="9"/>
      <c r="M2495" s="9"/>
      <c r="O2495" s="9"/>
      <c r="W2495" s="9"/>
    </row>
    <row r="2496" spans="7:23" ht="60" customHeight="1" x14ac:dyDescent="0.25">
      <c r="G2496" s="9"/>
      <c r="I2496" s="9"/>
      <c r="K2496" s="9"/>
      <c r="M2496" s="9"/>
      <c r="O2496" s="9"/>
      <c r="W2496" s="9"/>
    </row>
    <row r="2497" spans="7:23" ht="60" customHeight="1" x14ac:dyDescent="0.25">
      <c r="G2497" s="9"/>
      <c r="I2497" s="9"/>
      <c r="K2497" s="9"/>
      <c r="M2497" s="9"/>
      <c r="O2497" s="9"/>
      <c r="W2497" s="9"/>
    </row>
    <row r="2498" spans="7:23" ht="60" customHeight="1" x14ac:dyDescent="0.25">
      <c r="G2498" s="9"/>
      <c r="I2498" s="9"/>
      <c r="K2498" s="9"/>
      <c r="M2498" s="9"/>
      <c r="O2498" s="9"/>
      <c r="W2498" s="9"/>
    </row>
    <row r="2499" spans="7:23" ht="60" customHeight="1" x14ac:dyDescent="0.25">
      <c r="G2499" s="9"/>
      <c r="I2499" s="9"/>
      <c r="K2499" s="9"/>
      <c r="M2499" s="9"/>
      <c r="O2499" s="9"/>
      <c r="W2499" s="9"/>
    </row>
    <row r="2500" spans="7:23" ht="60" customHeight="1" x14ac:dyDescent="0.25">
      <c r="G2500" s="9"/>
      <c r="I2500" s="9"/>
      <c r="K2500" s="9"/>
      <c r="M2500" s="9"/>
      <c r="O2500" s="9"/>
      <c r="W2500" s="9"/>
    </row>
    <row r="2501" spans="7:23" ht="60" customHeight="1" x14ac:dyDescent="0.25">
      <c r="G2501" s="9"/>
      <c r="I2501" s="9"/>
      <c r="K2501" s="9"/>
      <c r="M2501" s="9"/>
      <c r="O2501" s="9"/>
      <c r="W2501" s="9"/>
    </row>
    <row r="2502" spans="7:23" ht="60" customHeight="1" x14ac:dyDescent="0.25">
      <c r="G2502" s="9"/>
      <c r="I2502" s="9"/>
      <c r="K2502" s="9"/>
      <c r="M2502" s="9"/>
      <c r="O2502" s="9"/>
      <c r="W2502" s="9"/>
    </row>
    <row r="2503" spans="7:23" ht="60" customHeight="1" x14ac:dyDescent="0.25">
      <c r="G2503" s="9"/>
      <c r="I2503" s="9"/>
      <c r="K2503" s="9"/>
      <c r="M2503" s="9"/>
      <c r="O2503" s="9"/>
      <c r="W2503" s="9"/>
    </row>
    <row r="2504" spans="7:23" ht="60" customHeight="1" x14ac:dyDescent="0.25">
      <c r="G2504" s="9"/>
      <c r="I2504" s="9"/>
      <c r="K2504" s="9"/>
      <c r="M2504" s="9"/>
      <c r="O2504" s="9"/>
      <c r="W2504" s="9"/>
    </row>
    <row r="2505" spans="7:23" ht="60" customHeight="1" x14ac:dyDescent="0.25">
      <c r="G2505" s="9"/>
      <c r="I2505" s="9"/>
      <c r="K2505" s="9"/>
      <c r="M2505" s="9"/>
      <c r="O2505" s="9"/>
      <c r="W2505" s="9"/>
    </row>
    <row r="2506" spans="7:23" ht="60" customHeight="1" x14ac:dyDescent="0.25">
      <c r="G2506" s="9"/>
      <c r="I2506" s="9"/>
      <c r="K2506" s="9"/>
      <c r="M2506" s="9"/>
      <c r="O2506" s="9"/>
      <c r="W2506" s="9"/>
    </row>
    <row r="2507" spans="7:23" ht="60" customHeight="1" x14ac:dyDescent="0.25">
      <c r="G2507" s="9"/>
      <c r="I2507" s="9"/>
      <c r="K2507" s="9"/>
      <c r="M2507" s="9"/>
      <c r="O2507" s="9"/>
      <c r="W2507" s="9"/>
    </row>
    <row r="2508" spans="7:23" ht="60" customHeight="1" x14ac:dyDescent="0.25">
      <c r="G2508" s="9"/>
      <c r="I2508" s="9"/>
      <c r="K2508" s="9"/>
      <c r="M2508" s="9"/>
      <c r="O2508" s="9"/>
      <c r="W2508" s="9"/>
    </row>
    <row r="2509" spans="7:23" ht="60" customHeight="1" x14ac:dyDescent="0.25">
      <c r="G2509" s="9"/>
      <c r="I2509" s="9"/>
      <c r="K2509" s="9"/>
      <c r="M2509" s="9"/>
      <c r="O2509" s="9"/>
      <c r="W2509" s="9"/>
    </row>
    <row r="2510" spans="7:23" ht="60" customHeight="1" x14ac:dyDescent="0.25">
      <c r="G2510" s="9"/>
      <c r="I2510" s="9"/>
      <c r="K2510" s="9"/>
      <c r="M2510" s="9"/>
      <c r="O2510" s="9"/>
      <c r="W2510" s="9"/>
    </row>
    <row r="2511" spans="7:23" ht="60" customHeight="1" x14ac:dyDescent="0.25">
      <c r="G2511" s="9"/>
      <c r="I2511" s="9"/>
      <c r="K2511" s="9"/>
      <c r="M2511" s="9"/>
      <c r="O2511" s="9"/>
      <c r="W2511" s="9"/>
    </row>
    <row r="2512" spans="7:23" ht="60" customHeight="1" x14ac:dyDescent="0.25">
      <c r="G2512" s="9"/>
      <c r="I2512" s="9"/>
      <c r="K2512" s="9"/>
      <c r="M2512" s="9"/>
      <c r="O2512" s="9"/>
      <c r="W2512" s="9"/>
    </row>
    <row r="2513" spans="7:23" ht="60" customHeight="1" x14ac:dyDescent="0.25">
      <c r="G2513" s="9"/>
      <c r="I2513" s="9"/>
      <c r="K2513" s="9"/>
      <c r="M2513" s="9"/>
      <c r="O2513" s="9"/>
      <c r="W2513" s="9"/>
    </row>
    <row r="2514" spans="7:23" ht="60" customHeight="1" x14ac:dyDescent="0.25">
      <c r="G2514" s="9"/>
      <c r="I2514" s="9"/>
      <c r="K2514" s="9"/>
      <c r="M2514" s="9"/>
      <c r="O2514" s="9"/>
      <c r="W2514" s="9"/>
    </row>
    <row r="2515" spans="7:23" ht="60" customHeight="1" x14ac:dyDescent="0.25">
      <c r="G2515" s="9"/>
      <c r="I2515" s="9"/>
      <c r="K2515" s="9"/>
      <c r="M2515" s="9"/>
      <c r="O2515" s="9"/>
      <c r="W2515" s="9"/>
    </row>
    <row r="2516" spans="7:23" ht="60" customHeight="1" x14ac:dyDescent="0.25">
      <c r="G2516" s="9"/>
      <c r="I2516" s="9"/>
      <c r="K2516" s="9"/>
      <c r="M2516" s="9"/>
      <c r="O2516" s="9"/>
      <c r="W2516" s="9"/>
    </row>
    <row r="2517" spans="7:23" ht="60" customHeight="1" x14ac:dyDescent="0.25">
      <c r="G2517" s="9"/>
      <c r="I2517" s="9"/>
      <c r="K2517" s="9"/>
      <c r="M2517" s="9"/>
      <c r="O2517" s="9"/>
      <c r="W2517" s="9"/>
    </row>
    <row r="2518" spans="7:23" ht="60" customHeight="1" x14ac:dyDescent="0.25">
      <c r="G2518" s="9"/>
      <c r="I2518" s="9"/>
      <c r="K2518" s="9"/>
      <c r="M2518" s="9"/>
      <c r="O2518" s="9"/>
      <c r="W2518" s="9"/>
    </row>
    <row r="2519" spans="7:23" ht="60" customHeight="1" x14ac:dyDescent="0.25">
      <c r="G2519" s="9"/>
      <c r="I2519" s="9"/>
      <c r="K2519" s="9"/>
      <c r="M2519" s="9"/>
      <c r="O2519" s="9"/>
      <c r="W2519" s="9"/>
    </row>
    <row r="2520" spans="7:23" ht="60" customHeight="1" x14ac:dyDescent="0.25">
      <c r="G2520" s="9"/>
      <c r="I2520" s="9"/>
      <c r="K2520" s="9"/>
      <c r="M2520" s="9"/>
      <c r="O2520" s="9"/>
      <c r="W2520" s="9"/>
    </row>
    <row r="2521" spans="7:23" ht="60" customHeight="1" x14ac:dyDescent="0.25">
      <c r="G2521" s="9"/>
      <c r="I2521" s="9"/>
      <c r="K2521" s="9"/>
      <c r="M2521" s="9"/>
      <c r="O2521" s="9"/>
      <c r="W2521" s="9"/>
    </row>
    <row r="2522" spans="7:23" ht="60" customHeight="1" x14ac:dyDescent="0.25">
      <c r="G2522" s="9"/>
      <c r="I2522" s="9"/>
      <c r="K2522" s="9"/>
      <c r="M2522" s="9"/>
      <c r="O2522" s="9"/>
      <c r="W2522" s="9"/>
    </row>
    <row r="2523" spans="7:23" ht="60" customHeight="1" x14ac:dyDescent="0.25">
      <c r="G2523" s="9"/>
      <c r="I2523" s="9"/>
      <c r="K2523" s="9"/>
      <c r="M2523" s="9"/>
      <c r="O2523" s="9"/>
      <c r="W2523" s="9"/>
    </row>
    <row r="2524" spans="7:23" ht="60" customHeight="1" x14ac:dyDescent="0.25">
      <c r="G2524" s="9"/>
      <c r="I2524" s="9"/>
      <c r="K2524" s="9"/>
      <c r="M2524" s="9"/>
      <c r="O2524" s="9"/>
      <c r="W2524" s="9"/>
    </row>
    <row r="2525" spans="7:23" ht="60" customHeight="1" x14ac:dyDescent="0.25">
      <c r="G2525" s="9"/>
      <c r="I2525" s="9"/>
      <c r="K2525" s="9"/>
      <c r="M2525" s="9"/>
      <c r="O2525" s="9"/>
      <c r="W2525" s="9"/>
    </row>
    <row r="2526" spans="7:23" ht="60" customHeight="1" x14ac:dyDescent="0.25">
      <c r="G2526" s="9"/>
      <c r="I2526" s="9"/>
      <c r="K2526" s="9"/>
      <c r="M2526" s="9"/>
      <c r="O2526" s="9"/>
      <c r="W2526" s="9"/>
    </row>
    <row r="2527" spans="7:23" ht="60" customHeight="1" x14ac:dyDescent="0.25">
      <c r="G2527" s="9"/>
      <c r="I2527" s="9"/>
      <c r="K2527" s="9"/>
      <c r="M2527" s="9"/>
      <c r="O2527" s="9"/>
      <c r="W2527" s="9"/>
    </row>
    <row r="2528" spans="7:23" ht="60" customHeight="1" x14ac:dyDescent="0.25">
      <c r="G2528" s="9"/>
      <c r="I2528" s="9"/>
      <c r="K2528" s="9"/>
      <c r="M2528" s="9"/>
      <c r="O2528" s="9"/>
      <c r="W2528" s="9"/>
    </row>
    <row r="2529" spans="7:23" ht="60" customHeight="1" x14ac:dyDescent="0.25">
      <c r="G2529" s="9"/>
      <c r="I2529" s="9"/>
      <c r="K2529" s="9"/>
      <c r="M2529" s="9"/>
      <c r="O2529" s="9"/>
      <c r="W2529" s="9"/>
    </row>
    <row r="2530" spans="7:23" ht="60" customHeight="1" x14ac:dyDescent="0.25">
      <c r="G2530" s="9"/>
      <c r="I2530" s="9"/>
      <c r="K2530" s="9"/>
      <c r="M2530" s="9"/>
      <c r="O2530" s="9"/>
      <c r="W2530" s="9"/>
    </row>
    <row r="2531" spans="7:23" ht="60" customHeight="1" x14ac:dyDescent="0.25">
      <c r="G2531" s="9"/>
      <c r="I2531" s="9"/>
      <c r="K2531" s="9"/>
      <c r="M2531" s="9"/>
      <c r="O2531" s="9"/>
      <c r="W2531" s="9"/>
    </row>
    <row r="2532" spans="7:23" ht="60" customHeight="1" x14ac:dyDescent="0.25">
      <c r="G2532" s="9"/>
      <c r="I2532" s="9"/>
      <c r="K2532" s="9"/>
      <c r="M2532" s="9"/>
      <c r="O2532" s="9"/>
      <c r="W2532" s="9"/>
    </row>
    <row r="2533" spans="7:23" ht="60" customHeight="1" x14ac:dyDescent="0.25">
      <c r="G2533" s="9"/>
      <c r="I2533" s="9"/>
      <c r="K2533" s="9"/>
      <c r="M2533" s="9"/>
      <c r="O2533" s="9"/>
      <c r="W2533" s="9"/>
    </row>
    <row r="2534" spans="7:23" ht="60" customHeight="1" x14ac:dyDescent="0.25">
      <c r="G2534" s="9"/>
      <c r="I2534" s="9"/>
      <c r="K2534" s="9"/>
      <c r="M2534" s="9"/>
      <c r="O2534" s="9"/>
      <c r="W2534" s="9"/>
    </row>
    <row r="2535" spans="7:23" ht="60" customHeight="1" x14ac:dyDescent="0.25">
      <c r="G2535" s="9"/>
      <c r="I2535" s="9"/>
      <c r="K2535" s="9"/>
      <c r="M2535" s="9"/>
      <c r="O2535" s="9"/>
      <c r="W2535" s="9"/>
    </row>
    <row r="2536" spans="7:23" ht="60" customHeight="1" x14ac:dyDescent="0.25">
      <c r="G2536" s="9"/>
      <c r="I2536" s="9"/>
      <c r="K2536" s="9"/>
      <c r="M2536" s="9"/>
      <c r="O2536" s="9"/>
      <c r="W2536" s="9"/>
    </row>
    <row r="2537" spans="7:23" ht="60" customHeight="1" x14ac:dyDescent="0.25">
      <c r="G2537" s="9"/>
      <c r="I2537" s="9"/>
      <c r="K2537" s="9"/>
      <c r="M2537" s="9"/>
      <c r="O2537" s="9"/>
      <c r="W2537" s="9"/>
    </row>
    <row r="2538" spans="7:23" ht="60" customHeight="1" x14ac:dyDescent="0.25">
      <c r="G2538" s="9"/>
      <c r="I2538" s="9"/>
      <c r="K2538" s="9"/>
      <c r="M2538" s="9"/>
      <c r="O2538" s="9"/>
      <c r="W2538" s="9"/>
    </row>
    <row r="2539" spans="7:23" ht="60" customHeight="1" x14ac:dyDescent="0.25">
      <c r="G2539" s="9"/>
      <c r="I2539" s="9"/>
      <c r="K2539" s="9"/>
      <c r="M2539" s="9"/>
      <c r="O2539" s="9"/>
      <c r="W2539" s="9"/>
    </row>
    <row r="2540" spans="7:23" ht="60" customHeight="1" x14ac:dyDescent="0.25">
      <c r="G2540" s="9"/>
      <c r="I2540" s="9"/>
      <c r="K2540" s="9"/>
      <c r="M2540" s="9"/>
      <c r="O2540" s="9"/>
      <c r="W2540" s="9"/>
    </row>
    <row r="2541" spans="7:23" ht="60" customHeight="1" x14ac:dyDescent="0.25">
      <c r="G2541" s="9"/>
      <c r="I2541" s="9"/>
      <c r="K2541" s="9"/>
      <c r="M2541" s="9"/>
      <c r="O2541" s="9"/>
      <c r="W2541" s="9"/>
    </row>
    <row r="2542" spans="7:23" ht="60" customHeight="1" x14ac:dyDescent="0.25">
      <c r="G2542" s="9"/>
      <c r="I2542" s="9"/>
      <c r="K2542" s="9"/>
      <c r="M2542" s="9"/>
      <c r="O2542" s="9"/>
      <c r="W2542" s="9"/>
    </row>
    <row r="2543" spans="7:23" ht="60" customHeight="1" x14ac:dyDescent="0.25">
      <c r="G2543" s="9"/>
      <c r="I2543" s="9"/>
      <c r="K2543" s="9"/>
      <c r="M2543" s="9"/>
      <c r="O2543" s="9"/>
      <c r="W2543" s="9"/>
    </row>
    <row r="2544" spans="7:23" ht="60" customHeight="1" x14ac:dyDescent="0.25">
      <c r="G2544" s="9"/>
      <c r="I2544" s="9"/>
      <c r="K2544" s="9"/>
      <c r="M2544" s="9"/>
      <c r="O2544" s="9"/>
      <c r="W2544" s="9"/>
    </row>
    <row r="2545" spans="7:23" ht="60" customHeight="1" x14ac:dyDescent="0.25">
      <c r="G2545" s="9"/>
      <c r="I2545" s="9"/>
      <c r="K2545" s="9"/>
      <c r="M2545" s="9"/>
      <c r="O2545" s="9"/>
      <c r="W2545" s="9"/>
    </row>
    <row r="2546" spans="7:23" ht="60" customHeight="1" x14ac:dyDescent="0.25">
      <c r="G2546" s="9"/>
      <c r="I2546" s="9"/>
      <c r="K2546" s="9"/>
      <c r="M2546" s="9"/>
      <c r="O2546" s="9"/>
      <c r="W2546" s="9"/>
    </row>
    <row r="2547" spans="7:23" ht="60" customHeight="1" x14ac:dyDescent="0.25">
      <c r="G2547" s="9"/>
      <c r="I2547" s="9"/>
      <c r="K2547" s="9"/>
      <c r="M2547" s="9"/>
      <c r="O2547" s="9"/>
      <c r="W2547" s="9"/>
    </row>
    <row r="2548" spans="7:23" ht="60" customHeight="1" x14ac:dyDescent="0.25">
      <c r="G2548" s="9"/>
      <c r="I2548" s="9"/>
      <c r="K2548" s="9"/>
      <c r="M2548" s="9"/>
      <c r="O2548" s="9"/>
      <c r="W2548" s="9"/>
    </row>
    <row r="2549" spans="7:23" ht="60" customHeight="1" x14ac:dyDescent="0.25">
      <c r="G2549" s="9"/>
      <c r="I2549" s="9"/>
      <c r="K2549" s="9"/>
      <c r="M2549" s="9"/>
      <c r="O2549" s="9"/>
      <c r="W2549" s="9"/>
    </row>
    <row r="2550" spans="7:23" ht="60" customHeight="1" x14ac:dyDescent="0.25">
      <c r="G2550" s="9"/>
      <c r="I2550" s="9"/>
      <c r="K2550" s="9"/>
      <c r="M2550" s="9"/>
      <c r="O2550" s="9"/>
      <c r="W2550" s="9"/>
    </row>
    <row r="2551" spans="7:23" ht="60" customHeight="1" x14ac:dyDescent="0.25">
      <c r="G2551" s="9"/>
      <c r="I2551" s="9"/>
      <c r="K2551" s="9"/>
      <c r="M2551" s="9"/>
      <c r="O2551" s="9"/>
      <c r="W2551" s="9"/>
    </row>
    <row r="2552" spans="7:23" ht="60" customHeight="1" x14ac:dyDescent="0.25">
      <c r="G2552" s="9"/>
      <c r="I2552" s="9"/>
      <c r="K2552" s="9"/>
      <c r="M2552" s="9"/>
      <c r="O2552" s="9"/>
      <c r="W2552" s="9"/>
    </row>
    <row r="2553" spans="7:23" ht="60" customHeight="1" x14ac:dyDescent="0.25">
      <c r="G2553" s="9"/>
      <c r="I2553" s="9"/>
      <c r="K2553" s="9"/>
      <c r="M2553" s="9"/>
      <c r="O2553" s="9"/>
      <c r="W2553" s="9"/>
    </row>
    <row r="2554" spans="7:23" ht="60" customHeight="1" x14ac:dyDescent="0.25">
      <c r="G2554" s="9"/>
      <c r="I2554" s="9"/>
      <c r="K2554" s="9"/>
      <c r="M2554" s="9"/>
      <c r="O2554" s="9"/>
      <c r="W2554" s="9"/>
    </row>
    <row r="2555" spans="7:23" ht="60" customHeight="1" x14ac:dyDescent="0.25">
      <c r="G2555" s="9"/>
      <c r="I2555" s="9"/>
      <c r="K2555" s="9"/>
      <c r="M2555" s="9"/>
      <c r="O2555" s="9"/>
      <c r="W2555" s="9"/>
    </row>
    <row r="2556" spans="7:23" ht="60" customHeight="1" x14ac:dyDescent="0.25">
      <c r="G2556" s="9"/>
      <c r="I2556" s="9"/>
      <c r="K2556" s="9"/>
      <c r="M2556" s="9"/>
      <c r="O2556" s="9"/>
      <c r="W2556" s="9"/>
    </row>
    <row r="2557" spans="7:23" ht="60" customHeight="1" x14ac:dyDescent="0.25">
      <c r="G2557" s="9"/>
      <c r="I2557" s="9"/>
      <c r="K2557" s="9"/>
      <c r="M2557" s="9"/>
      <c r="O2557" s="9"/>
      <c r="W2557" s="9"/>
    </row>
    <row r="2558" spans="7:23" ht="60" customHeight="1" x14ac:dyDescent="0.25">
      <c r="G2558" s="9"/>
      <c r="I2558" s="9"/>
      <c r="K2558" s="9"/>
      <c r="M2558" s="9"/>
      <c r="O2558" s="9"/>
      <c r="W2558" s="9"/>
    </row>
    <row r="2559" spans="7:23" ht="60" customHeight="1" x14ac:dyDescent="0.25">
      <c r="G2559" s="9"/>
      <c r="I2559" s="9"/>
      <c r="K2559" s="9"/>
      <c r="M2559" s="9"/>
      <c r="O2559" s="9"/>
      <c r="W2559" s="9"/>
    </row>
    <row r="2560" spans="7:23" ht="60" customHeight="1" x14ac:dyDescent="0.25">
      <c r="G2560" s="9"/>
      <c r="I2560" s="9"/>
      <c r="K2560" s="9"/>
      <c r="M2560" s="9"/>
      <c r="O2560" s="9"/>
      <c r="W2560" s="9"/>
    </row>
    <row r="2561" spans="7:23" ht="60" customHeight="1" x14ac:dyDescent="0.25">
      <c r="G2561" s="9"/>
      <c r="I2561" s="9"/>
      <c r="K2561" s="9"/>
      <c r="M2561" s="9"/>
      <c r="O2561" s="9"/>
      <c r="W2561" s="9"/>
    </row>
    <row r="2562" spans="7:23" ht="60" customHeight="1" x14ac:dyDescent="0.25">
      <c r="G2562" s="9"/>
      <c r="I2562" s="9"/>
      <c r="K2562" s="9"/>
      <c r="M2562" s="9"/>
      <c r="O2562" s="9"/>
      <c r="W2562" s="9"/>
    </row>
    <row r="2563" spans="7:23" ht="60" customHeight="1" x14ac:dyDescent="0.25">
      <c r="G2563" s="9"/>
      <c r="I2563" s="9"/>
      <c r="K2563" s="9"/>
      <c r="M2563" s="9"/>
      <c r="O2563" s="9"/>
      <c r="W2563" s="9"/>
    </row>
    <row r="2564" spans="7:23" ht="60" customHeight="1" x14ac:dyDescent="0.25">
      <c r="G2564" s="9"/>
      <c r="I2564" s="9"/>
      <c r="K2564" s="9"/>
      <c r="M2564" s="9"/>
      <c r="O2564" s="9"/>
      <c r="W2564" s="9"/>
    </row>
    <row r="2565" spans="7:23" ht="60" customHeight="1" x14ac:dyDescent="0.25">
      <c r="G2565" s="9"/>
      <c r="I2565" s="9"/>
      <c r="K2565" s="9"/>
      <c r="M2565" s="9"/>
      <c r="O2565" s="9"/>
      <c r="W2565" s="9"/>
    </row>
    <row r="2566" spans="7:23" ht="60" customHeight="1" x14ac:dyDescent="0.25">
      <c r="G2566" s="9"/>
      <c r="I2566" s="9"/>
      <c r="K2566" s="9"/>
      <c r="M2566" s="9"/>
      <c r="O2566" s="9"/>
      <c r="W2566" s="9"/>
    </row>
    <row r="2567" spans="7:23" ht="60" customHeight="1" x14ac:dyDescent="0.25">
      <c r="G2567" s="9"/>
      <c r="I2567" s="9"/>
      <c r="K2567" s="9"/>
      <c r="M2567" s="9"/>
      <c r="O2567" s="9"/>
      <c r="W2567" s="9"/>
    </row>
    <row r="2568" spans="7:23" ht="60" customHeight="1" x14ac:dyDescent="0.25">
      <c r="G2568" s="9"/>
      <c r="I2568" s="9"/>
      <c r="K2568" s="9"/>
      <c r="M2568" s="9"/>
      <c r="O2568" s="9"/>
      <c r="W2568" s="9"/>
    </row>
    <row r="2569" spans="7:23" ht="60" customHeight="1" x14ac:dyDescent="0.25">
      <c r="G2569" s="9"/>
      <c r="I2569" s="9"/>
      <c r="K2569" s="9"/>
      <c r="M2569" s="9"/>
      <c r="O2569" s="9"/>
      <c r="W2569" s="9"/>
    </row>
    <row r="2570" spans="7:23" ht="60" customHeight="1" x14ac:dyDescent="0.25">
      <c r="G2570" s="9"/>
      <c r="I2570" s="9"/>
      <c r="K2570" s="9"/>
      <c r="M2570" s="9"/>
      <c r="O2570" s="9"/>
      <c r="W2570" s="9"/>
    </row>
    <row r="2571" spans="7:23" ht="60" customHeight="1" x14ac:dyDescent="0.25">
      <c r="G2571" s="9"/>
      <c r="I2571" s="9"/>
      <c r="K2571" s="9"/>
      <c r="M2571" s="9"/>
      <c r="O2571" s="9"/>
      <c r="W2571" s="9"/>
    </row>
    <row r="2572" spans="7:23" ht="60" customHeight="1" x14ac:dyDescent="0.25">
      <c r="G2572" s="9"/>
      <c r="I2572" s="9"/>
      <c r="K2572" s="9"/>
      <c r="M2572" s="9"/>
      <c r="O2572" s="9"/>
      <c r="W2572" s="9"/>
    </row>
    <row r="2573" spans="7:23" ht="60" customHeight="1" x14ac:dyDescent="0.25">
      <c r="G2573" s="9"/>
      <c r="I2573" s="9"/>
      <c r="K2573" s="9"/>
      <c r="M2573" s="9"/>
      <c r="O2573" s="9"/>
      <c r="W2573" s="9"/>
    </row>
    <row r="2574" spans="7:23" ht="60" customHeight="1" x14ac:dyDescent="0.25">
      <c r="G2574" s="9"/>
      <c r="I2574" s="9"/>
      <c r="K2574" s="9"/>
      <c r="M2574" s="9"/>
      <c r="O2574" s="9"/>
      <c r="W2574" s="9"/>
    </row>
    <row r="2575" spans="7:23" ht="60" customHeight="1" x14ac:dyDescent="0.25">
      <c r="G2575" s="9"/>
      <c r="I2575" s="9"/>
      <c r="K2575" s="9"/>
      <c r="M2575" s="9"/>
      <c r="O2575" s="9"/>
      <c r="W2575" s="9"/>
    </row>
    <row r="2576" spans="7:23" ht="60" customHeight="1" x14ac:dyDescent="0.25">
      <c r="G2576" s="9"/>
      <c r="I2576" s="9"/>
      <c r="K2576" s="9"/>
      <c r="M2576" s="9"/>
      <c r="O2576" s="9"/>
      <c r="W2576" s="9"/>
    </row>
    <row r="2577" spans="7:23" ht="60" customHeight="1" x14ac:dyDescent="0.25">
      <c r="G2577" s="9"/>
      <c r="I2577" s="9"/>
      <c r="K2577" s="9"/>
      <c r="M2577" s="9"/>
      <c r="O2577" s="9"/>
      <c r="W2577" s="9"/>
    </row>
    <row r="2578" spans="7:23" ht="60" customHeight="1" x14ac:dyDescent="0.25">
      <c r="G2578" s="9"/>
      <c r="I2578" s="9"/>
      <c r="K2578" s="9"/>
      <c r="M2578" s="9"/>
      <c r="O2578" s="9"/>
      <c r="W2578" s="9"/>
    </row>
    <row r="2579" spans="7:23" ht="60" customHeight="1" x14ac:dyDescent="0.25">
      <c r="G2579" s="9"/>
      <c r="I2579" s="9"/>
      <c r="K2579" s="9"/>
      <c r="M2579" s="9"/>
      <c r="O2579" s="9"/>
      <c r="W2579" s="9"/>
    </row>
    <row r="2580" spans="7:23" ht="60" customHeight="1" x14ac:dyDescent="0.25">
      <c r="G2580" s="9"/>
      <c r="I2580" s="9"/>
      <c r="K2580" s="9"/>
      <c r="M2580" s="9"/>
      <c r="O2580" s="9"/>
      <c r="W2580" s="9"/>
    </row>
    <row r="2581" spans="7:23" ht="60" customHeight="1" x14ac:dyDescent="0.25">
      <c r="G2581" s="9"/>
      <c r="I2581" s="9"/>
      <c r="K2581" s="9"/>
      <c r="M2581" s="9"/>
      <c r="O2581" s="9"/>
      <c r="W2581" s="9"/>
    </row>
    <row r="2582" spans="7:23" ht="60" customHeight="1" x14ac:dyDescent="0.25">
      <c r="G2582" s="9"/>
      <c r="I2582" s="9"/>
      <c r="K2582" s="9"/>
      <c r="M2582" s="9"/>
      <c r="O2582" s="9"/>
      <c r="W2582" s="9"/>
    </row>
    <row r="2583" spans="7:23" ht="60" customHeight="1" x14ac:dyDescent="0.25">
      <c r="G2583" s="9"/>
      <c r="I2583" s="9"/>
      <c r="K2583" s="9"/>
      <c r="M2583" s="9"/>
      <c r="O2583" s="9"/>
      <c r="W2583" s="9"/>
    </row>
    <row r="2584" spans="7:23" ht="60" customHeight="1" x14ac:dyDescent="0.25">
      <c r="G2584" s="9"/>
      <c r="I2584" s="9"/>
      <c r="K2584" s="9"/>
      <c r="M2584" s="9"/>
      <c r="O2584" s="9"/>
      <c r="W2584" s="9"/>
    </row>
    <row r="2585" spans="7:23" ht="60" customHeight="1" x14ac:dyDescent="0.25">
      <c r="G2585" s="9"/>
      <c r="I2585" s="9"/>
      <c r="K2585" s="9"/>
      <c r="M2585" s="9"/>
      <c r="O2585" s="9"/>
      <c r="W2585" s="9"/>
    </row>
    <row r="2586" spans="7:23" ht="60" customHeight="1" x14ac:dyDescent="0.25">
      <c r="G2586" s="9"/>
      <c r="I2586" s="9"/>
      <c r="K2586" s="9"/>
      <c r="M2586" s="9"/>
      <c r="O2586" s="9"/>
      <c r="W2586" s="9"/>
    </row>
    <row r="2587" spans="7:23" ht="60" customHeight="1" x14ac:dyDescent="0.25">
      <c r="G2587" s="9"/>
      <c r="I2587" s="9"/>
      <c r="K2587" s="9"/>
      <c r="M2587" s="9"/>
      <c r="O2587" s="9"/>
      <c r="W2587" s="9"/>
    </row>
    <row r="2588" spans="7:23" ht="60" customHeight="1" x14ac:dyDescent="0.25">
      <c r="G2588" s="9"/>
      <c r="I2588" s="9"/>
      <c r="K2588" s="9"/>
      <c r="M2588" s="9"/>
      <c r="O2588" s="9"/>
      <c r="W2588" s="9"/>
    </row>
    <row r="2589" spans="7:23" ht="60" customHeight="1" x14ac:dyDescent="0.25">
      <c r="G2589" s="9"/>
      <c r="I2589" s="9"/>
      <c r="K2589" s="9"/>
      <c r="M2589" s="9"/>
      <c r="O2589" s="9"/>
      <c r="W2589" s="9"/>
    </row>
    <row r="2590" spans="7:23" ht="60" customHeight="1" x14ac:dyDescent="0.25">
      <c r="G2590" s="9"/>
      <c r="I2590" s="9"/>
      <c r="K2590" s="9"/>
      <c r="M2590" s="9"/>
      <c r="O2590" s="9"/>
      <c r="W2590" s="9"/>
    </row>
    <row r="2591" spans="7:23" ht="60" customHeight="1" x14ac:dyDescent="0.25">
      <c r="G2591" s="9"/>
      <c r="I2591" s="9"/>
      <c r="K2591" s="9"/>
      <c r="M2591" s="9"/>
      <c r="O2591" s="9"/>
      <c r="W2591" s="9"/>
    </row>
    <row r="2592" spans="7:23" ht="60" customHeight="1" x14ac:dyDescent="0.25">
      <c r="G2592" s="9"/>
      <c r="I2592" s="9"/>
      <c r="K2592" s="9"/>
      <c r="M2592" s="9"/>
      <c r="O2592" s="9"/>
      <c r="W2592" s="9"/>
    </row>
    <row r="2593" spans="7:23" ht="60" customHeight="1" x14ac:dyDescent="0.25">
      <c r="G2593" s="9"/>
      <c r="I2593" s="9"/>
      <c r="K2593" s="9"/>
      <c r="M2593" s="9"/>
      <c r="O2593" s="9"/>
      <c r="W2593" s="9"/>
    </row>
    <row r="2594" spans="7:23" ht="60" customHeight="1" x14ac:dyDescent="0.25">
      <c r="G2594" s="9"/>
      <c r="I2594" s="9"/>
      <c r="K2594" s="9"/>
      <c r="M2594" s="9"/>
      <c r="O2594" s="9"/>
      <c r="W2594" s="9"/>
    </row>
    <row r="2595" spans="7:23" ht="60" customHeight="1" x14ac:dyDescent="0.25">
      <c r="G2595" s="9"/>
      <c r="I2595" s="9"/>
      <c r="K2595" s="9"/>
      <c r="M2595" s="9"/>
      <c r="O2595" s="9"/>
      <c r="W2595" s="9"/>
    </row>
    <row r="2596" spans="7:23" ht="60" customHeight="1" x14ac:dyDescent="0.25">
      <c r="G2596" s="9"/>
      <c r="I2596" s="9"/>
      <c r="K2596" s="9"/>
      <c r="M2596" s="9"/>
      <c r="O2596" s="9"/>
      <c r="W2596" s="9"/>
    </row>
    <row r="2597" spans="7:23" ht="60" customHeight="1" x14ac:dyDescent="0.25">
      <c r="G2597" s="9"/>
      <c r="I2597" s="9"/>
      <c r="K2597" s="9"/>
      <c r="M2597" s="9"/>
      <c r="O2597" s="9"/>
      <c r="W2597" s="9"/>
    </row>
    <row r="2598" spans="7:23" ht="60" customHeight="1" x14ac:dyDescent="0.25">
      <c r="G2598" s="9"/>
      <c r="I2598" s="9"/>
      <c r="K2598" s="9"/>
      <c r="M2598" s="9"/>
      <c r="O2598" s="9"/>
      <c r="W2598" s="9"/>
    </row>
    <row r="2599" spans="7:23" ht="60" customHeight="1" x14ac:dyDescent="0.25">
      <c r="G2599" s="9"/>
      <c r="I2599" s="9"/>
      <c r="K2599" s="9"/>
      <c r="M2599" s="9"/>
      <c r="O2599" s="9"/>
      <c r="W2599" s="9"/>
    </row>
    <row r="2600" spans="7:23" ht="60" customHeight="1" x14ac:dyDescent="0.25">
      <c r="G2600" s="9"/>
      <c r="I2600" s="9"/>
      <c r="K2600" s="9"/>
      <c r="M2600" s="9"/>
      <c r="O2600" s="9"/>
      <c r="W2600" s="9"/>
    </row>
    <row r="2601" spans="7:23" ht="60" customHeight="1" x14ac:dyDescent="0.25">
      <c r="G2601" s="9"/>
      <c r="I2601" s="9"/>
      <c r="K2601" s="9"/>
      <c r="M2601" s="9"/>
      <c r="O2601" s="9"/>
      <c r="W2601" s="9"/>
    </row>
    <row r="2602" spans="7:23" ht="60" customHeight="1" x14ac:dyDescent="0.25">
      <c r="G2602" s="9"/>
      <c r="I2602" s="9"/>
      <c r="K2602" s="9"/>
      <c r="M2602" s="9"/>
      <c r="O2602" s="9"/>
      <c r="W2602" s="9"/>
    </row>
    <row r="2603" spans="7:23" ht="60" customHeight="1" x14ac:dyDescent="0.25">
      <c r="G2603" s="9"/>
      <c r="I2603" s="9"/>
      <c r="K2603" s="9"/>
      <c r="M2603" s="9"/>
      <c r="O2603" s="9"/>
      <c r="W2603" s="9"/>
    </row>
    <row r="2604" spans="7:23" ht="60" customHeight="1" x14ac:dyDescent="0.25">
      <c r="G2604" s="9"/>
      <c r="I2604" s="9"/>
      <c r="K2604" s="9"/>
      <c r="M2604" s="9"/>
      <c r="O2604" s="9"/>
      <c r="W2604" s="9"/>
    </row>
    <row r="2605" spans="7:23" ht="60" customHeight="1" x14ac:dyDescent="0.25">
      <c r="G2605" s="9"/>
      <c r="I2605" s="9"/>
      <c r="K2605" s="9"/>
      <c r="M2605" s="9"/>
      <c r="O2605" s="9"/>
      <c r="W2605" s="9"/>
    </row>
    <row r="2606" spans="7:23" ht="60" customHeight="1" x14ac:dyDescent="0.25">
      <c r="G2606" s="9"/>
      <c r="I2606" s="9"/>
      <c r="K2606" s="9"/>
      <c r="M2606" s="9"/>
      <c r="O2606" s="9"/>
      <c r="W2606" s="9"/>
    </row>
    <row r="2607" spans="7:23" ht="60" customHeight="1" x14ac:dyDescent="0.25">
      <c r="G2607" s="9"/>
      <c r="I2607" s="9"/>
      <c r="K2607" s="9"/>
      <c r="M2607" s="9"/>
      <c r="O2607" s="9"/>
      <c r="W2607" s="9"/>
    </row>
    <row r="2608" spans="7:23" ht="60" customHeight="1" x14ac:dyDescent="0.25">
      <c r="G2608" s="9"/>
      <c r="I2608" s="9"/>
      <c r="K2608" s="9"/>
      <c r="M2608" s="9"/>
      <c r="O2608" s="9"/>
      <c r="W2608" s="9"/>
    </row>
    <row r="2609" spans="7:23" ht="60" customHeight="1" x14ac:dyDescent="0.25">
      <c r="G2609" s="9"/>
      <c r="I2609" s="9"/>
      <c r="K2609" s="9"/>
      <c r="M2609" s="9"/>
      <c r="O2609" s="9"/>
      <c r="W2609" s="9"/>
    </row>
    <row r="2610" spans="7:23" ht="60" customHeight="1" x14ac:dyDescent="0.25">
      <c r="G2610" s="9"/>
      <c r="I2610" s="9"/>
      <c r="K2610" s="9"/>
      <c r="M2610" s="9"/>
      <c r="O2610" s="9"/>
      <c r="W2610" s="9"/>
    </row>
    <row r="2611" spans="7:23" ht="60" customHeight="1" x14ac:dyDescent="0.25">
      <c r="G2611" s="9"/>
      <c r="I2611" s="9"/>
      <c r="K2611" s="9"/>
      <c r="M2611" s="9"/>
      <c r="O2611" s="9"/>
      <c r="W2611" s="9"/>
    </row>
    <row r="2612" spans="7:23" ht="60" customHeight="1" x14ac:dyDescent="0.25">
      <c r="G2612" s="9"/>
      <c r="I2612" s="9"/>
      <c r="K2612" s="9"/>
      <c r="M2612" s="9"/>
      <c r="O2612" s="9"/>
      <c r="W2612" s="9"/>
    </row>
    <row r="2613" spans="7:23" ht="60" customHeight="1" x14ac:dyDescent="0.25">
      <c r="G2613" s="9"/>
      <c r="I2613" s="9"/>
      <c r="K2613" s="9"/>
      <c r="M2613" s="9"/>
      <c r="O2613" s="9"/>
      <c r="W2613" s="9"/>
    </row>
    <row r="2614" spans="7:23" ht="60" customHeight="1" x14ac:dyDescent="0.25">
      <c r="G2614" s="9"/>
      <c r="I2614" s="9"/>
      <c r="K2614" s="9"/>
      <c r="M2614" s="9"/>
      <c r="O2614" s="9"/>
      <c r="W2614" s="9"/>
    </row>
    <row r="2615" spans="7:23" ht="60" customHeight="1" x14ac:dyDescent="0.25">
      <c r="G2615" s="9"/>
      <c r="I2615" s="9"/>
      <c r="K2615" s="9"/>
      <c r="M2615" s="9"/>
      <c r="O2615" s="9"/>
      <c r="W2615" s="9"/>
    </row>
    <row r="2616" spans="7:23" ht="60" customHeight="1" x14ac:dyDescent="0.25">
      <c r="G2616" s="9"/>
      <c r="I2616" s="9"/>
      <c r="K2616" s="9"/>
      <c r="M2616" s="9"/>
      <c r="O2616" s="9"/>
      <c r="W2616" s="9"/>
    </row>
    <row r="2617" spans="7:23" ht="60" customHeight="1" x14ac:dyDescent="0.25">
      <c r="G2617" s="9"/>
      <c r="I2617" s="9"/>
      <c r="K2617" s="9"/>
      <c r="M2617" s="9"/>
      <c r="O2617" s="9"/>
      <c r="W2617" s="9"/>
    </row>
    <row r="2618" spans="7:23" ht="60" customHeight="1" x14ac:dyDescent="0.25">
      <c r="G2618" s="9"/>
      <c r="I2618" s="9"/>
      <c r="K2618" s="9"/>
      <c r="M2618" s="9"/>
      <c r="O2618" s="9"/>
      <c r="W2618" s="9"/>
    </row>
    <row r="2619" spans="7:23" ht="60" customHeight="1" x14ac:dyDescent="0.25">
      <c r="G2619" s="9"/>
      <c r="I2619" s="9"/>
      <c r="K2619" s="9"/>
      <c r="M2619" s="9"/>
      <c r="O2619" s="9"/>
      <c r="W2619" s="9"/>
    </row>
    <row r="2620" spans="7:23" ht="60" customHeight="1" x14ac:dyDescent="0.25">
      <c r="G2620" s="9"/>
      <c r="I2620" s="9"/>
      <c r="K2620" s="9"/>
      <c r="M2620" s="9"/>
      <c r="O2620" s="9"/>
      <c r="W2620" s="9"/>
    </row>
    <row r="2621" spans="7:23" ht="60" customHeight="1" x14ac:dyDescent="0.25">
      <c r="G2621" s="9"/>
      <c r="I2621" s="9"/>
      <c r="K2621" s="9"/>
      <c r="M2621" s="9"/>
      <c r="O2621" s="9"/>
      <c r="W2621" s="9"/>
    </row>
    <row r="2622" spans="7:23" ht="60" customHeight="1" x14ac:dyDescent="0.25">
      <c r="G2622" s="9"/>
      <c r="I2622" s="9"/>
      <c r="K2622" s="9"/>
      <c r="M2622" s="9"/>
      <c r="O2622" s="9"/>
      <c r="W2622" s="9"/>
    </row>
    <row r="2623" spans="7:23" ht="60" customHeight="1" x14ac:dyDescent="0.25">
      <c r="G2623" s="9"/>
      <c r="I2623" s="9"/>
      <c r="K2623" s="9"/>
      <c r="M2623" s="9"/>
      <c r="O2623" s="9"/>
      <c r="W2623" s="9"/>
    </row>
    <row r="2624" spans="7:23" ht="60" customHeight="1" x14ac:dyDescent="0.25">
      <c r="G2624" s="9"/>
      <c r="I2624" s="9"/>
      <c r="K2624" s="9"/>
      <c r="M2624" s="9"/>
      <c r="O2624" s="9"/>
      <c r="W2624" s="9"/>
    </row>
    <row r="2625" spans="7:23" ht="60" customHeight="1" x14ac:dyDescent="0.25">
      <c r="G2625" s="9"/>
      <c r="I2625" s="9"/>
      <c r="K2625" s="9"/>
      <c r="M2625" s="9"/>
      <c r="O2625" s="9"/>
      <c r="W2625" s="9"/>
    </row>
    <row r="2626" spans="7:23" ht="60" customHeight="1" x14ac:dyDescent="0.25">
      <c r="G2626" s="9"/>
      <c r="I2626" s="9"/>
      <c r="K2626" s="9"/>
      <c r="M2626" s="9"/>
      <c r="O2626" s="9"/>
      <c r="W2626" s="9"/>
    </row>
    <row r="2627" spans="7:23" ht="60" customHeight="1" x14ac:dyDescent="0.25">
      <c r="G2627" s="9"/>
      <c r="I2627" s="9"/>
      <c r="K2627" s="9"/>
      <c r="M2627" s="9"/>
      <c r="O2627" s="9"/>
      <c r="W2627" s="9"/>
    </row>
    <row r="2628" spans="7:23" ht="60" customHeight="1" x14ac:dyDescent="0.25">
      <c r="G2628" s="9"/>
      <c r="I2628" s="9"/>
      <c r="K2628" s="9"/>
      <c r="M2628" s="9"/>
      <c r="O2628" s="9"/>
      <c r="W2628" s="9"/>
    </row>
    <row r="2629" spans="7:23" ht="60" customHeight="1" x14ac:dyDescent="0.25">
      <c r="G2629" s="9"/>
      <c r="I2629" s="9"/>
      <c r="K2629" s="9"/>
      <c r="M2629" s="9"/>
      <c r="O2629" s="9"/>
      <c r="W2629" s="9"/>
    </row>
    <row r="2630" spans="7:23" ht="60" customHeight="1" x14ac:dyDescent="0.25">
      <c r="G2630" s="9"/>
      <c r="I2630" s="9"/>
      <c r="K2630" s="9"/>
      <c r="M2630" s="9"/>
      <c r="O2630" s="9"/>
      <c r="W2630" s="9"/>
    </row>
    <row r="2631" spans="7:23" ht="60" customHeight="1" x14ac:dyDescent="0.25">
      <c r="G2631" s="9"/>
      <c r="I2631" s="9"/>
      <c r="K2631" s="9"/>
      <c r="M2631" s="9"/>
      <c r="O2631" s="9"/>
      <c r="W2631" s="9"/>
    </row>
    <row r="2632" spans="7:23" ht="60" customHeight="1" x14ac:dyDescent="0.25">
      <c r="G2632" s="9"/>
      <c r="I2632" s="9"/>
      <c r="K2632" s="9"/>
      <c r="M2632" s="9"/>
      <c r="O2632" s="9"/>
      <c r="W2632" s="9"/>
    </row>
    <row r="2633" spans="7:23" ht="60" customHeight="1" x14ac:dyDescent="0.25">
      <c r="G2633" s="9"/>
      <c r="I2633" s="9"/>
      <c r="K2633" s="9"/>
      <c r="M2633" s="9"/>
      <c r="O2633" s="9"/>
      <c r="W2633" s="9"/>
    </row>
    <row r="2634" spans="7:23" ht="60" customHeight="1" x14ac:dyDescent="0.25">
      <c r="G2634" s="9"/>
      <c r="I2634" s="9"/>
      <c r="K2634" s="9"/>
      <c r="M2634" s="9"/>
      <c r="O2634" s="9"/>
      <c r="W2634" s="9"/>
    </row>
    <row r="2635" spans="7:23" ht="60" customHeight="1" x14ac:dyDescent="0.25">
      <c r="G2635" s="9"/>
      <c r="I2635" s="9"/>
      <c r="K2635" s="9"/>
      <c r="M2635" s="9"/>
      <c r="O2635" s="9"/>
      <c r="W2635" s="9"/>
    </row>
    <row r="2636" spans="7:23" ht="60" customHeight="1" x14ac:dyDescent="0.25">
      <c r="G2636" s="9"/>
      <c r="I2636" s="9"/>
      <c r="K2636" s="9"/>
      <c r="M2636" s="9"/>
      <c r="O2636" s="9"/>
      <c r="W2636" s="9"/>
    </row>
    <row r="2637" spans="7:23" ht="60" customHeight="1" x14ac:dyDescent="0.25">
      <c r="G2637" s="9"/>
      <c r="I2637" s="9"/>
      <c r="K2637" s="9"/>
      <c r="M2637" s="9"/>
      <c r="O2637" s="9"/>
      <c r="W2637" s="9"/>
    </row>
    <row r="2638" spans="7:23" ht="60" customHeight="1" x14ac:dyDescent="0.25">
      <c r="G2638" s="9"/>
      <c r="I2638" s="9"/>
      <c r="K2638" s="9"/>
      <c r="M2638" s="9"/>
      <c r="O2638" s="9"/>
      <c r="W2638" s="9"/>
    </row>
    <row r="2639" spans="7:23" ht="60" customHeight="1" x14ac:dyDescent="0.25">
      <c r="G2639" s="9"/>
      <c r="I2639" s="9"/>
      <c r="K2639" s="9"/>
      <c r="M2639" s="9"/>
      <c r="O2639" s="9"/>
      <c r="W2639" s="9"/>
    </row>
    <row r="2640" spans="7:23" ht="60" customHeight="1" x14ac:dyDescent="0.25">
      <c r="G2640" s="9"/>
      <c r="I2640" s="9"/>
      <c r="K2640" s="9"/>
      <c r="M2640" s="9"/>
      <c r="O2640" s="9"/>
      <c r="W2640" s="9"/>
    </row>
    <row r="2641" spans="7:23" ht="60" customHeight="1" x14ac:dyDescent="0.25">
      <c r="G2641" s="9"/>
      <c r="I2641" s="9"/>
      <c r="K2641" s="9"/>
      <c r="M2641" s="9"/>
      <c r="O2641" s="9"/>
      <c r="W2641" s="9"/>
    </row>
    <row r="2642" spans="7:23" ht="60" customHeight="1" x14ac:dyDescent="0.25">
      <c r="G2642" s="9"/>
      <c r="I2642" s="9"/>
      <c r="K2642" s="9"/>
      <c r="M2642" s="9"/>
      <c r="O2642" s="9"/>
      <c r="W2642" s="9"/>
    </row>
    <row r="2643" spans="7:23" ht="60" customHeight="1" x14ac:dyDescent="0.25">
      <c r="G2643" s="9"/>
      <c r="I2643" s="9"/>
      <c r="K2643" s="9"/>
      <c r="M2643" s="9"/>
      <c r="O2643" s="9"/>
      <c r="W2643" s="9"/>
    </row>
    <row r="2644" spans="7:23" ht="60" customHeight="1" x14ac:dyDescent="0.25">
      <c r="G2644" s="9"/>
      <c r="I2644" s="9"/>
      <c r="K2644" s="9"/>
      <c r="M2644" s="9"/>
      <c r="O2644" s="9"/>
      <c r="W2644" s="9"/>
    </row>
    <row r="2645" spans="7:23" ht="60" customHeight="1" x14ac:dyDescent="0.25">
      <c r="G2645" s="9"/>
      <c r="I2645" s="9"/>
      <c r="K2645" s="9"/>
      <c r="M2645" s="9"/>
      <c r="O2645" s="9"/>
      <c r="W2645" s="9"/>
    </row>
    <row r="2646" spans="7:23" ht="60" customHeight="1" x14ac:dyDescent="0.25">
      <c r="G2646" s="9"/>
      <c r="I2646" s="9"/>
      <c r="K2646" s="9"/>
      <c r="M2646" s="9"/>
      <c r="O2646" s="9"/>
      <c r="W2646" s="9"/>
    </row>
    <row r="2647" spans="7:23" ht="60" customHeight="1" x14ac:dyDescent="0.25">
      <c r="G2647" s="9"/>
      <c r="I2647" s="9"/>
      <c r="K2647" s="9"/>
      <c r="M2647" s="9"/>
      <c r="O2647" s="9"/>
      <c r="W2647" s="9"/>
    </row>
    <row r="2648" spans="7:23" ht="60" customHeight="1" x14ac:dyDescent="0.25">
      <c r="G2648" s="9"/>
      <c r="I2648" s="9"/>
      <c r="K2648" s="9"/>
      <c r="M2648" s="9"/>
      <c r="O2648" s="9"/>
      <c r="W2648" s="9"/>
    </row>
    <row r="2649" spans="7:23" ht="60" customHeight="1" x14ac:dyDescent="0.25">
      <c r="G2649" s="9"/>
      <c r="I2649" s="9"/>
      <c r="K2649" s="9"/>
      <c r="M2649" s="9"/>
      <c r="O2649" s="9"/>
      <c r="W2649" s="9"/>
    </row>
    <row r="2650" spans="7:23" ht="60" customHeight="1" x14ac:dyDescent="0.25">
      <c r="G2650" s="9"/>
      <c r="I2650" s="9"/>
      <c r="K2650" s="9"/>
      <c r="M2650" s="9"/>
      <c r="O2650" s="9"/>
      <c r="W2650" s="9"/>
    </row>
    <row r="2651" spans="7:23" ht="60" customHeight="1" x14ac:dyDescent="0.25">
      <c r="G2651" s="9"/>
      <c r="I2651" s="9"/>
      <c r="K2651" s="9"/>
      <c r="M2651" s="9"/>
      <c r="O2651" s="9"/>
      <c r="W2651" s="9"/>
    </row>
    <row r="2652" spans="7:23" ht="60" customHeight="1" x14ac:dyDescent="0.25">
      <c r="G2652" s="9"/>
      <c r="I2652" s="9"/>
      <c r="K2652" s="9"/>
      <c r="M2652" s="9"/>
      <c r="O2652" s="9"/>
      <c r="W2652" s="9"/>
    </row>
    <row r="2653" spans="7:23" ht="60" customHeight="1" x14ac:dyDescent="0.25">
      <c r="G2653" s="9"/>
      <c r="I2653" s="9"/>
      <c r="K2653" s="9"/>
      <c r="M2653" s="9"/>
      <c r="O2653" s="9"/>
      <c r="W2653" s="9"/>
    </row>
    <row r="2654" spans="7:23" ht="60" customHeight="1" x14ac:dyDescent="0.25">
      <c r="G2654" s="9"/>
      <c r="I2654" s="9"/>
      <c r="K2654" s="9"/>
      <c r="M2654" s="9"/>
      <c r="O2654" s="9"/>
      <c r="W2654" s="9"/>
    </row>
    <row r="2655" spans="7:23" ht="60" customHeight="1" x14ac:dyDescent="0.25">
      <c r="G2655" s="9"/>
      <c r="I2655" s="9"/>
      <c r="K2655" s="9"/>
      <c r="M2655" s="9"/>
      <c r="O2655" s="9"/>
      <c r="W2655" s="9"/>
    </row>
    <row r="2656" spans="7:23" ht="60" customHeight="1" x14ac:dyDescent="0.25">
      <c r="G2656" s="9"/>
      <c r="I2656" s="9"/>
      <c r="K2656" s="9"/>
      <c r="M2656" s="9"/>
      <c r="O2656" s="9"/>
      <c r="W2656" s="9"/>
    </row>
    <row r="2657" spans="7:23" ht="60" customHeight="1" x14ac:dyDescent="0.25">
      <c r="G2657" s="9"/>
      <c r="I2657" s="9"/>
      <c r="K2657" s="9"/>
      <c r="M2657" s="9"/>
      <c r="O2657" s="9"/>
      <c r="W2657" s="9"/>
    </row>
    <row r="2658" spans="7:23" ht="60" customHeight="1" x14ac:dyDescent="0.25">
      <c r="G2658" s="9"/>
      <c r="I2658" s="9"/>
      <c r="K2658" s="9"/>
      <c r="M2658" s="9"/>
      <c r="O2658" s="9"/>
      <c r="W2658" s="9"/>
    </row>
    <row r="2659" spans="7:23" ht="60" customHeight="1" x14ac:dyDescent="0.25">
      <c r="G2659" s="9"/>
      <c r="I2659" s="9"/>
      <c r="K2659" s="9"/>
      <c r="M2659" s="9"/>
      <c r="O2659" s="9"/>
      <c r="W2659" s="9"/>
    </row>
    <row r="2660" spans="7:23" ht="60" customHeight="1" x14ac:dyDescent="0.25">
      <c r="G2660" s="9"/>
      <c r="I2660" s="9"/>
      <c r="K2660" s="9"/>
      <c r="M2660" s="9"/>
      <c r="O2660" s="9"/>
      <c r="W2660" s="9"/>
    </row>
    <row r="2661" spans="7:23" ht="60" customHeight="1" x14ac:dyDescent="0.25">
      <c r="G2661" s="9"/>
      <c r="I2661" s="9"/>
      <c r="K2661" s="9"/>
      <c r="M2661" s="9"/>
      <c r="O2661" s="9"/>
      <c r="W2661" s="9"/>
    </row>
    <row r="2662" spans="7:23" ht="60" customHeight="1" x14ac:dyDescent="0.25">
      <c r="G2662" s="9"/>
      <c r="I2662" s="9"/>
      <c r="K2662" s="9"/>
      <c r="M2662" s="9"/>
      <c r="O2662" s="9"/>
      <c r="W2662" s="9"/>
    </row>
    <row r="2663" spans="7:23" ht="60" customHeight="1" x14ac:dyDescent="0.25">
      <c r="G2663" s="9"/>
      <c r="I2663" s="9"/>
      <c r="K2663" s="9"/>
      <c r="M2663" s="9"/>
      <c r="O2663" s="9"/>
      <c r="W2663" s="9"/>
    </row>
    <row r="2664" spans="7:23" ht="60" customHeight="1" x14ac:dyDescent="0.25">
      <c r="G2664" s="9"/>
      <c r="I2664" s="9"/>
      <c r="K2664" s="9"/>
      <c r="M2664" s="9"/>
      <c r="O2664" s="9"/>
      <c r="W2664" s="9"/>
    </row>
    <row r="2665" spans="7:23" ht="60" customHeight="1" x14ac:dyDescent="0.25">
      <c r="G2665" s="9"/>
      <c r="I2665" s="9"/>
      <c r="K2665" s="9"/>
      <c r="M2665" s="9"/>
      <c r="O2665" s="9"/>
      <c r="W2665" s="9"/>
    </row>
    <row r="2666" spans="7:23" ht="60" customHeight="1" x14ac:dyDescent="0.25">
      <c r="G2666" s="9"/>
      <c r="I2666" s="9"/>
      <c r="K2666" s="9"/>
      <c r="M2666" s="9"/>
      <c r="O2666" s="9"/>
      <c r="W2666" s="9"/>
    </row>
    <row r="2667" spans="7:23" ht="60" customHeight="1" x14ac:dyDescent="0.25">
      <c r="G2667" s="9"/>
      <c r="I2667" s="9"/>
      <c r="K2667" s="9"/>
      <c r="M2667" s="9"/>
      <c r="O2667" s="9"/>
      <c r="W2667" s="9"/>
    </row>
    <row r="2668" spans="7:23" ht="60" customHeight="1" x14ac:dyDescent="0.25">
      <c r="G2668" s="9"/>
      <c r="I2668" s="9"/>
      <c r="K2668" s="9"/>
      <c r="M2668" s="9"/>
      <c r="O2668" s="9"/>
      <c r="W2668" s="9"/>
    </row>
    <row r="2669" spans="7:23" ht="60" customHeight="1" x14ac:dyDescent="0.25">
      <c r="G2669" s="9"/>
      <c r="I2669" s="9"/>
      <c r="K2669" s="9"/>
      <c r="M2669" s="9"/>
      <c r="O2669" s="9"/>
      <c r="W2669" s="9"/>
    </row>
    <row r="2670" spans="7:23" ht="60" customHeight="1" x14ac:dyDescent="0.25">
      <c r="G2670" s="9"/>
      <c r="I2670" s="9"/>
      <c r="K2670" s="9"/>
      <c r="M2670" s="9"/>
      <c r="O2670" s="9"/>
      <c r="W2670" s="9"/>
    </row>
    <row r="2671" spans="7:23" ht="60" customHeight="1" x14ac:dyDescent="0.25">
      <c r="G2671" s="9"/>
      <c r="I2671" s="9"/>
      <c r="K2671" s="9"/>
      <c r="M2671" s="9"/>
      <c r="O2671" s="9"/>
      <c r="W2671" s="9"/>
    </row>
    <row r="2672" spans="7:23" ht="60" customHeight="1" x14ac:dyDescent="0.25">
      <c r="G2672" s="9"/>
      <c r="I2672" s="9"/>
      <c r="K2672" s="9"/>
      <c r="M2672" s="9"/>
      <c r="O2672" s="9"/>
      <c r="W2672" s="9"/>
    </row>
    <row r="2673" spans="7:23" ht="60" customHeight="1" x14ac:dyDescent="0.25">
      <c r="G2673" s="9"/>
      <c r="I2673" s="9"/>
      <c r="K2673" s="9"/>
      <c r="M2673" s="9"/>
      <c r="O2673" s="9"/>
      <c r="W2673" s="9"/>
    </row>
    <row r="2674" spans="7:23" ht="60" customHeight="1" x14ac:dyDescent="0.25">
      <c r="G2674" s="9"/>
      <c r="I2674" s="9"/>
      <c r="K2674" s="9"/>
      <c r="M2674" s="9"/>
      <c r="O2674" s="9"/>
      <c r="W2674" s="9"/>
    </row>
    <row r="2675" spans="7:23" ht="60" customHeight="1" x14ac:dyDescent="0.25">
      <c r="G2675" s="9"/>
      <c r="I2675" s="9"/>
      <c r="K2675" s="9"/>
      <c r="M2675" s="9"/>
      <c r="O2675" s="9"/>
      <c r="W2675" s="9"/>
    </row>
    <row r="2676" spans="7:23" ht="60" customHeight="1" x14ac:dyDescent="0.25">
      <c r="G2676" s="9"/>
      <c r="I2676" s="9"/>
      <c r="K2676" s="9"/>
      <c r="M2676" s="9"/>
      <c r="O2676" s="9"/>
      <c r="W2676" s="9"/>
    </row>
    <row r="2677" spans="7:23" ht="60" customHeight="1" x14ac:dyDescent="0.25">
      <c r="G2677" s="9"/>
      <c r="I2677" s="9"/>
      <c r="K2677" s="9"/>
      <c r="M2677" s="9"/>
      <c r="O2677" s="9"/>
      <c r="W2677" s="9"/>
    </row>
    <row r="2678" spans="7:23" ht="60" customHeight="1" x14ac:dyDescent="0.25">
      <c r="G2678" s="9"/>
      <c r="I2678" s="9"/>
      <c r="K2678" s="9"/>
      <c r="M2678" s="9"/>
      <c r="O2678" s="9"/>
      <c r="W2678" s="9"/>
    </row>
    <row r="2679" spans="7:23" ht="60" customHeight="1" x14ac:dyDescent="0.25">
      <c r="G2679" s="9"/>
      <c r="I2679" s="9"/>
      <c r="K2679" s="9"/>
      <c r="M2679" s="9"/>
      <c r="O2679" s="9"/>
      <c r="W2679" s="9"/>
    </row>
    <row r="2680" spans="7:23" ht="60" customHeight="1" x14ac:dyDescent="0.25">
      <c r="G2680" s="9"/>
      <c r="I2680" s="9"/>
      <c r="K2680" s="9"/>
      <c r="M2680" s="9"/>
      <c r="O2680" s="9"/>
      <c r="W2680" s="9"/>
    </row>
    <row r="2681" spans="7:23" ht="60" customHeight="1" x14ac:dyDescent="0.25">
      <c r="G2681" s="9"/>
      <c r="I2681" s="9"/>
      <c r="K2681" s="9"/>
      <c r="M2681" s="9"/>
      <c r="O2681" s="9"/>
      <c r="W2681" s="9"/>
    </row>
    <row r="2682" spans="7:23" ht="60" customHeight="1" x14ac:dyDescent="0.25">
      <c r="G2682" s="9"/>
      <c r="I2682" s="9"/>
      <c r="K2682" s="9"/>
      <c r="M2682" s="9"/>
      <c r="O2682" s="9"/>
      <c r="W2682" s="9"/>
    </row>
    <row r="2683" spans="7:23" ht="60" customHeight="1" x14ac:dyDescent="0.25">
      <c r="G2683" s="9"/>
      <c r="I2683" s="9"/>
      <c r="K2683" s="9"/>
      <c r="M2683" s="9"/>
      <c r="O2683" s="9"/>
      <c r="W2683" s="9"/>
    </row>
    <row r="2684" spans="7:23" ht="60" customHeight="1" x14ac:dyDescent="0.25">
      <c r="G2684" s="9"/>
      <c r="I2684" s="9"/>
      <c r="K2684" s="9"/>
      <c r="M2684" s="9"/>
      <c r="O2684" s="9"/>
      <c r="W2684" s="9"/>
    </row>
    <row r="2685" spans="7:23" ht="60" customHeight="1" x14ac:dyDescent="0.25">
      <c r="G2685" s="9"/>
      <c r="I2685" s="9"/>
      <c r="K2685" s="9"/>
      <c r="M2685" s="9"/>
      <c r="O2685" s="9"/>
      <c r="W2685" s="9"/>
    </row>
    <row r="2686" spans="7:23" ht="60" customHeight="1" x14ac:dyDescent="0.25">
      <c r="G2686" s="9"/>
      <c r="I2686" s="9"/>
      <c r="K2686" s="9"/>
      <c r="M2686" s="9"/>
      <c r="O2686" s="9"/>
      <c r="W2686" s="9"/>
    </row>
    <row r="2687" spans="7:23" ht="60" customHeight="1" x14ac:dyDescent="0.25">
      <c r="G2687" s="9"/>
      <c r="I2687" s="9"/>
      <c r="K2687" s="9"/>
      <c r="M2687" s="9"/>
      <c r="O2687" s="9"/>
      <c r="W2687" s="9"/>
    </row>
    <row r="2688" spans="7:23" ht="60" customHeight="1" x14ac:dyDescent="0.25">
      <c r="G2688" s="9"/>
      <c r="I2688" s="9"/>
      <c r="K2688" s="9"/>
      <c r="M2688" s="9"/>
      <c r="O2688" s="9"/>
      <c r="W2688" s="9"/>
    </row>
    <row r="2689" spans="1:38" ht="60" customHeight="1" x14ac:dyDescent="0.25">
      <c r="G2689" s="9"/>
      <c r="I2689" s="9"/>
      <c r="K2689" s="9"/>
      <c r="M2689" s="9"/>
      <c r="O2689" s="9"/>
      <c r="W2689" s="9"/>
    </row>
    <row r="2690" spans="1:38" ht="60" customHeight="1" x14ac:dyDescent="0.25">
      <c r="G2690" s="9"/>
      <c r="I2690" s="9"/>
      <c r="K2690" s="9"/>
      <c r="M2690" s="9"/>
      <c r="O2690" s="9"/>
      <c r="W2690" s="9"/>
    </row>
    <row r="2691" spans="1:38" ht="60" customHeight="1" x14ac:dyDescent="0.25">
      <c r="G2691" s="9"/>
      <c r="I2691" s="9"/>
      <c r="K2691" s="9"/>
      <c r="M2691" s="9"/>
      <c r="O2691" s="9"/>
      <c r="W2691" s="9"/>
    </row>
    <row r="2692" spans="1:38" ht="60" customHeight="1" x14ac:dyDescent="0.25">
      <c r="G2692" s="9"/>
      <c r="I2692" s="9"/>
      <c r="K2692" s="9"/>
      <c r="M2692" s="9"/>
      <c r="O2692" s="9"/>
      <c r="W2692" s="9"/>
    </row>
    <row r="2693" spans="1:38" ht="60" customHeight="1" x14ac:dyDescent="0.25">
      <c r="G2693" s="9"/>
      <c r="I2693" s="9"/>
      <c r="K2693" s="9"/>
      <c r="M2693" s="9"/>
      <c r="O2693" s="9"/>
      <c r="W2693" s="9"/>
    </row>
    <row r="2694" spans="1:38" ht="60" customHeight="1" x14ac:dyDescent="0.25">
      <c r="G2694" s="9"/>
      <c r="I2694" s="9"/>
      <c r="K2694" s="9"/>
      <c r="M2694" s="9"/>
      <c r="O2694" s="9"/>
      <c r="W2694" s="9"/>
    </row>
    <row r="2695" spans="1:38" ht="60" customHeight="1" x14ac:dyDescent="0.25">
      <c r="G2695" s="9"/>
      <c r="I2695" s="9"/>
      <c r="K2695" s="9"/>
      <c r="M2695" s="9"/>
      <c r="O2695" s="9"/>
      <c r="W2695" s="9"/>
    </row>
    <row r="2696" spans="1:38" ht="60" customHeight="1" x14ac:dyDescent="0.25">
      <c r="G2696" s="9"/>
      <c r="I2696" s="9"/>
      <c r="K2696" s="9"/>
      <c r="M2696" s="9"/>
      <c r="O2696" s="9"/>
      <c r="W2696" s="9"/>
    </row>
    <row r="2697" spans="1:38" ht="60" customHeight="1" x14ac:dyDescent="0.25">
      <c r="G2697" s="9"/>
      <c r="I2697" s="9"/>
      <c r="K2697" s="9"/>
      <c r="M2697" s="9"/>
      <c r="O2697" s="9"/>
      <c r="W2697" s="9"/>
    </row>
    <row r="2698" spans="1:38" ht="60" customHeight="1" x14ac:dyDescent="0.25">
      <c r="G2698" s="9"/>
      <c r="I2698" s="9"/>
      <c r="K2698" s="9"/>
      <c r="M2698" s="9"/>
      <c r="O2698" s="9"/>
      <c r="W2698" s="9"/>
    </row>
    <row r="2699" spans="1:38" ht="60" customHeight="1" x14ac:dyDescent="0.25">
      <c r="G2699" s="9"/>
      <c r="I2699" s="9"/>
      <c r="K2699" s="9"/>
      <c r="M2699" s="9"/>
      <c r="O2699" s="9"/>
      <c r="W2699" s="9"/>
    </row>
    <row r="2700" spans="1:38" ht="60" customHeight="1" x14ac:dyDescent="0.25">
      <c r="G2700" s="9"/>
      <c r="I2700" s="9"/>
      <c r="K2700" s="9"/>
      <c r="M2700" s="9"/>
      <c r="O2700" s="9"/>
      <c r="W2700" s="9"/>
    </row>
    <row r="2701" spans="1:38" s="84" customFormat="1" ht="60" customHeight="1" x14ac:dyDescent="0.25">
      <c r="A2701" s="9"/>
      <c r="B2701" s="9"/>
      <c r="F2701" s="9"/>
      <c r="H2701" s="9"/>
      <c r="J2701" s="9"/>
      <c r="L2701" s="9"/>
      <c r="N2701" s="9"/>
      <c r="P2701" s="9"/>
      <c r="R2701" s="9"/>
      <c r="S2701" s="9"/>
      <c r="T2701" s="9"/>
      <c r="U2701" s="9"/>
      <c r="V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</row>
    <row r="2702" spans="1:38" ht="60" customHeight="1" x14ac:dyDescent="0.25">
      <c r="G2702" s="9"/>
      <c r="I2702" s="9"/>
      <c r="K2702" s="9"/>
      <c r="M2702" s="9"/>
      <c r="O2702" s="9"/>
      <c r="W2702" s="9"/>
    </row>
    <row r="2703" spans="1:38" ht="60" customHeight="1" x14ac:dyDescent="0.25">
      <c r="G2703" s="9"/>
      <c r="I2703" s="9"/>
      <c r="K2703" s="9"/>
      <c r="M2703" s="9"/>
      <c r="O2703" s="9"/>
      <c r="W2703" s="9"/>
    </row>
    <row r="2704" spans="1:38" ht="60" customHeight="1" x14ac:dyDescent="0.25">
      <c r="G2704" s="9"/>
      <c r="I2704" s="9"/>
      <c r="K2704" s="9"/>
      <c r="M2704" s="9"/>
      <c r="O2704" s="9"/>
      <c r="W2704" s="9"/>
    </row>
    <row r="2705" spans="1:38" ht="60" customHeight="1" x14ac:dyDescent="0.25">
      <c r="G2705" s="9"/>
      <c r="I2705" s="9"/>
      <c r="K2705" s="9"/>
      <c r="M2705" s="9"/>
      <c r="O2705" s="9"/>
      <c r="W2705" s="9"/>
    </row>
    <row r="2706" spans="1:38" ht="60" customHeight="1" x14ac:dyDescent="0.25">
      <c r="G2706" s="9"/>
      <c r="I2706" s="9"/>
      <c r="K2706" s="9"/>
      <c r="M2706" s="9"/>
      <c r="O2706" s="9"/>
      <c r="W2706" s="9"/>
    </row>
    <row r="2707" spans="1:38" ht="60" customHeight="1" x14ac:dyDescent="0.25">
      <c r="G2707" s="9"/>
      <c r="I2707" s="9"/>
      <c r="K2707" s="9"/>
      <c r="M2707" s="9"/>
      <c r="O2707" s="9"/>
      <c r="W2707" s="9"/>
    </row>
    <row r="2708" spans="1:38" ht="60" customHeight="1" x14ac:dyDescent="0.25">
      <c r="G2708" s="9"/>
      <c r="I2708" s="9"/>
      <c r="K2708" s="9"/>
      <c r="M2708" s="9"/>
      <c r="O2708" s="9"/>
      <c r="W2708" s="9"/>
    </row>
    <row r="2709" spans="1:38" ht="60" customHeight="1" x14ac:dyDescent="0.25">
      <c r="G2709" s="9"/>
      <c r="I2709" s="9"/>
      <c r="K2709" s="9"/>
      <c r="M2709" s="9"/>
      <c r="O2709" s="9"/>
      <c r="W2709" s="9"/>
    </row>
    <row r="2710" spans="1:38" ht="60" customHeight="1" x14ac:dyDescent="0.25">
      <c r="G2710" s="9"/>
      <c r="I2710" s="9"/>
      <c r="K2710" s="9"/>
      <c r="M2710" s="9"/>
      <c r="O2710" s="9"/>
      <c r="W2710" s="9"/>
    </row>
    <row r="2711" spans="1:38" ht="60" customHeight="1" x14ac:dyDescent="0.25">
      <c r="G2711" s="9"/>
      <c r="I2711" s="9"/>
      <c r="K2711" s="9"/>
      <c r="M2711" s="9"/>
      <c r="O2711" s="9"/>
      <c r="W2711" s="9"/>
    </row>
    <row r="2712" spans="1:38" ht="60" customHeight="1" x14ac:dyDescent="0.25">
      <c r="G2712" s="9"/>
      <c r="I2712" s="9"/>
      <c r="K2712" s="9"/>
      <c r="M2712" s="9"/>
      <c r="O2712" s="9"/>
      <c r="W2712" s="9"/>
    </row>
    <row r="2713" spans="1:38" ht="60" customHeight="1" x14ac:dyDescent="0.25">
      <c r="G2713" s="9"/>
      <c r="I2713" s="9"/>
      <c r="K2713" s="9"/>
      <c r="M2713" s="9"/>
      <c r="O2713" s="9"/>
      <c r="W2713" s="9"/>
    </row>
    <row r="2714" spans="1:38" ht="60" customHeight="1" x14ac:dyDescent="0.25">
      <c r="G2714" s="9"/>
      <c r="I2714" s="9"/>
      <c r="K2714" s="9"/>
      <c r="M2714" s="9"/>
      <c r="O2714" s="9"/>
      <c r="W2714" s="9"/>
    </row>
    <row r="2715" spans="1:38" ht="60" customHeight="1" x14ac:dyDescent="0.25">
      <c r="G2715" s="9"/>
      <c r="I2715" s="9"/>
      <c r="K2715" s="9"/>
      <c r="M2715" s="9"/>
      <c r="O2715" s="9"/>
      <c r="W2715" s="9"/>
    </row>
    <row r="2716" spans="1:38" ht="60" customHeight="1" x14ac:dyDescent="0.25">
      <c r="G2716" s="9"/>
      <c r="I2716" s="9"/>
      <c r="K2716" s="9"/>
      <c r="M2716" s="9"/>
      <c r="O2716" s="9"/>
      <c r="W2716" s="9"/>
    </row>
    <row r="2717" spans="1:38" ht="60" customHeight="1" x14ac:dyDescent="0.25">
      <c r="G2717" s="9"/>
      <c r="I2717" s="9"/>
      <c r="K2717" s="9"/>
      <c r="M2717" s="9"/>
      <c r="O2717" s="9"/>
      <c r="W2717" s="9"/>
    </row>
    <row r="2718" spans="1:38" ht="60" customHeight="1" x14ac:dyDescent="0.25">
      <c r="G2718" s="9"/>
      <c r="I2718" s="9"/>
      <c r="K2718" s="9"/>
      <c r="M2718" s="9"/>
      <c r="O2718" s="9"/>
      <c r="W2718" s="9"/>
    </row>
    <row r="2719" spans="1:38" ht="60" customHeight="1" x14ac:dyDescent="0.25">
      <c r="G2719" s="9"/>
      <c r="I2719" s="9"/>
      <c r="K2719" s="9"/>
      <c r="M2719" s="9"/>
      <c r="O2719" s="9"/>
      <c r="W2719" s="9"/>
    </row>
    <row r="2720" spans="1:38" s="84" customFormat="1" ht="60" customHeight="1" x14ac:dyDescent="0.25">
      <c r="A2720" s="9"/>
      <c r="B2720" s="9"/>
      <c r="F2720" s="9"/>
      <c r="H2720" s="9"/>
      <c r="J2720" s="9"/>
      <c r="L2720" s="9"/>
      <c r="N2720" s="9"/>
      <c r="P2720" s="9"/>
      <c r="R2720" s="9"/>
      <c r="S2720" s="9"/>
      <c r="T2720" s="9"/>
      <c r="U2720" s="9"/>
      <c r="V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</row>
    <row r="2721" spans="1:38" s="84" customFormat="1" ht="60" customHeight="1" x14ac:dyDescent="0.25">
      <c r="A2721" s="9"/>
      <c r="B2721" s="9"/>
      <c r="F2721" s="9"/>
      <c r="H2721" s="9"/>
      <c r="J2721" s="9"/>
      <c r="L2721" s="9"/>
      <c r="N2721" s="9"/>
      <c r="P2721" s="9"/>
      <c r="R2721" s="9"/>
      <c r="S2721" s="9"/>
      <c r="T2721" s="9"/>
      <c r="U2721" s="9"/>
      <c r="V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</row>
    <row r="2722" spans="1:38" ht="60" customHeight="1" x14ac:dyDescent="0.25">
      <c r="G2722" s="9"/>
      <c r="I2722" s="9"/>
      <c r="K2722" s="9"/>
      <c r="M2722" s="9"/>
      <c r="O2722" s="9"/>
      <c r="W2722" s="9"/>
    </row>
    <row r="2723" spans="1:38" ht="60" customHeight="1" x14ac:dyDescent="0.25">
      <c r="G2723" s="9"/>
      <c r="I2723" s="9"/>
      <c r="K2723" s="9"/>
      <c r="M2723" s="9"/>
      <c r="O2723" s="9"/>
      <c r="W2723" s="9"/>
    </row>
    <row r="2724" spans="1:38" ht="60" customHeight="1" x14ac:dyDescent="0.25">
      <c r="G2724" s="9"/>
      <c r="I2724" s="9"/>
      <c r="K2724" s="9"/>
      <c r="M2724" s="9"/>
      <c r="O2724" s="9"/>
      <c r="W2724" s="9"/>
    </row>
    <row r="2725" spans="1:38" ht="60" customHeight="1" x14ac:dyDescent="0.25">
      <c r="G2725" s="9"/>
      <c r="I2725" s="9"/>
      <c r="K2725" s="9"/>
      <c r="M2725" s="9"/>
      <c r="O2725" s="9"/>
      <c r="W2725" s="9"/>
    </row>
    <row r="2726" spans="1:38" ht="60" customHeight="1" x14ac:dyDescent="0.25">
      <c r="G2726" s="9"/>
      <c r="I2726" s="9"/>
      <c r="K2726" s="9"/>
      <c r="M2726" s="9"/>
      <c r="O2726" s="9"/>
      <c r="W2726" s="9"/>
    </row>
    <row r="2727" spans="1:38" ht="60" customHeight="1" x14ac:dyDescent="0.25">
      <c r="G2727" s="9"/>
      <c r="I2727" s="9"/>
      <c r="K2727" s="9"/>
      <c r="M2727" s="9"/>
      <c r="O2727" s="9"/>
      <c r="W2727" s="9"/>
    </row>
    <row r="2728" spans="1:38" ht="60" customHeight="1" x14ac:dyDescent="0.25">
      <c r="G2728" s="9"/>
      <c r="I2728" s="9"/>
      <c r="K2728" s="9"/>
      <c r="M2728" s="9"/>
      <c r="O2728" s="9"/>
      <c r="W2728" s="9"/>
    </row>
    <row r="2729" spans="1:38" ht="60" customHeight="1" x14ac:dyDescent="0.25">
      <c r="G2729" s="9"/>
      <c r="I2729" s="9"/>
      <c r="K2729" s="9"/>
      <c r="M2729" s="9"/>
      <c r="O2729" s="9"/>
      <c r="W2729" s="9"/>
    </row>
    <row r="2730" spans="1:38" ht="60" customHeight="1" x14ac:dyDescent="0.25">
      <c r="G2730" s="9"/>
      <c r="I2730" s="9"/>
      <c r="K2730" s="9"/>
      <c r="M2730" s="9"/>
      <c r="O2730" s="9"/>
      <c r="W2730" s="9"/>
    </row>
    <row r="2731" spans="1:38" ht="60" customHeight="1" x14ac:dyDescent="0.25">
      <c r="G2731" s="9"/>
      <c r="I2731" s="9"/>
      <c r="K2731" s="9"/>
      <c r="M2731" s="9"/>
      <c r="O2731" s="9"/>
      <c r="W2731" s="9"/>
    </row>
    <row r="2732" spans="1:38" ht="60" customHeight="1" x14ac:dyDescent="0.25">
      <c r="G2732" s="9"/>
      <c r="I2732" s="9"/>
      <c r="K2732" s="9"/>
      <c r="M2732" s="9"/>
      <c r="O2732" s="9"/>
      <c r="W2732" s="9"/>
    </row>
    <row r="2733" spans="1:38" ht="60" customHeight="1" x14ac:dyDescent="0.25">
      <c r="G2733" s="9"/>
      <c r="I2733" s="9"/>
      <c r="K2733" s="9"/>
      <c r="M2733" s="9"/>
      <c r="O2733" s="9"/>
      <c r="W2733" s="9"/>
    </row>
    <row r="2734" spans="1:38" ht="60" customHeight="1" x14ac:dyDescent="0.25">
      <c r="G2734" s="9"/>
      <c r="I2734" s="9"/>
      <c r="K2734" s="9"/>
      <c r="M2734" s="9"/>
      <c r="O2734" s="9"/>
      <c r="W2734" s="9"/>
    </row>
    <row r="2735" spans="1:38" ht="60" customHeight="1" x14ac:dyDescent="0.25">
      <c r="G2735" s="9"/>
      <c r="I2735" s="9"/>
      <c r="K2735" s="9"/>
      <c r="M2735" s="9"/>
      <c r="O2735" s="9"/>
      <c r="W2735" s="9"/>
    </row>
    <row r="2736" spans="1:38" ht="60" customHeight="1" x14ac:dyDescent="0.25">
      <c r="G2736" s="9"/>
      <c r="I2736" s="9"/>
      <c r="K2736" s="9"/>
      <c r="M2736" s="9"/>
      <c r="O2736" s="9"/>
      <c r="W2736" s="9"/>
    </row>
    <row r="2737" spans="7:23" ht="60" customHeight="1" x14ac:dyDescent="0.25">
      <c r="G2737" s="9"/>
      <c r="I2737" s="9"/>
      <c r="K2737" s="9"/>
      <c r="M2737" s="9"/>
      <c r="O2737" s="9"/>
      <c r="W2737" s="9"/>
    </row>
    <row r="2738" spans="7:23" ht="60" customHeight="1" x14ac:dyDescent="0.25">
      <c r="G2738" s="9"/>
      <c r="I2738" s="9"/>
      <c r="K2738" s="9"/>
      <c r="M2738" s="9"/>
      <c r="O2738" s="9"/>
      <c r="W2738" s="9"/>
    </row>
    <row r="2739" spans="7:23" ht="60" customHeight="1" x14ac:dyDescent="0.25">
      <c r="G2739" s="9"/>
      <c r="I2739" s="9"/>
      <c r="K2739" s="9"/>
      <c r="M2739" s="9"/>
      <c r="O2739" s="9"/>
      <c r="W2739" s="9"/>
    </row>
    <row r="2740" spans="7:23" ht="60" customHeight="1" x14ac:dyDescent="0.25">
      <c r="G2740" s="9"/>
      <c r="I2740" s="9"/>
      <c r="K2740" s="9"/>
      <c r="M2740" s="9"/>
      <c r="O2740" s="9"/>
      <c r="W2740" s="9"/>
    </row>
    <row r="2741" spans="7:23" ht="60" customHeight="1" x14ac:dyDescent="0.25">
      <c r="G2741" s="9"/>
      <c r="I2741" s="9"/>
      <c r="K2741" s="9"/>
      <c r="M2741" s="9"/>
      <c r="O2741" s="9"/>
      <c r="W2741" s="9"/>
    </row>
    <row r="2742" spans="7:23" ht="60" customHeight="1" x14ac:dyDescent="0.25">
      <c r="G2742" s="9"/>
      <c r="I2742" s="9"/>
      <c r="K2742" s="9"/>
      <c r="M2742" s="9"/>
      <c r="O2742" s="9"/>
      <c r="W2742" s="9"/>
    </row>
    <row r="2743" spans="7:23" ht="60" customHeight="1" x14ac:dyDescent="0.25">
      <c r="G2743" s="9"/>
      <c r="I2743" s="9"/>
      <c r="K2743" s="9"/>
      <c r="M2743" s="9"/>
      <c r="O2743" s="9"/>
      <c r="W2743" s="9"/>
    </row>
    <row r="2744" spans="7:23" ht="60" customHeight="1" x14ac:dyDescent="0.25">
      <c r="G2744" s="9"/>
      <c r="I2744" s="9"/>
      <c r="K2744" s="9"/>
      <c r="M2744" s="9"/>
      <c r="O2744" s="9"/>
      <c r="W2744" s="9"/>
    </row>
    <row r="2745" spans="7:23" ht="60" customHeight="1" x14ac:dyDescent="0.25">
      <c r="G2745" s="9"/>
      <c r="I2745" s="9"/>
      <c r="K2745" s="9"/>
      <c r="M2745" s="9"/>
      <c r="O2745" s="9"/>
      <c r="W2745" s="9"/>
    </row>
    <row r="2746" spans="7:23" ht="60" customHeight="1" x14ac:dyDescent="0.25">
      <c r="G2746" s="9"/>
      <c r="I2746" s="9"/>
      <c r="K2746" s="9"/>
      <c r="M2746" s="9"/>
      <c r="O2746" s="9"/>
      <c r="W2746" s="9"/>
    </row>
    <row r="2747" spans="7:23" ht="60" customHeight="1" x14ac:dyDescent="0.25">
      <c r="G2747" s="9"/>
      <c r="I2747" s="9"/>
      <c r="K2747" s="9"/>
      <c r="M2747" s="9"/>
      <c r="O2747" s="9"/>
      <c r="W2747" s="9"/>
    </row>
    <row r="2748" spans="7:23" ht="60" customHeight="1" x14ac:dyDescent="0.25">
      <c r="G2748" s="9"/>
      <c r="I2748" s="9"/>
      <c r="K2748" s="9"/>
      <c r="M2748" s="9"/>
      <c r="O2748" s="9"/>
      <c r="W2748" s="9"/>
    </row>
    <row r="2749" spans="7:23" ht="60" customHeight="1" x14ac:dyDescent="0.25">
      <c r="G2749" s="9"/>
      <c r="I2749" s="9"/>
      <c r="K2749" s="9"/>
      <c r="M2749" s="9"/>
      <c r="O2749" s="9"/>
      <c r="W2749" s="9"/>
    </row>
    <row r="2750" spans="7:23" ht="60" customHeight="1" x14ac:dyDescent="0.25">
      <c r="G2750" s="9"/>
      <c r="I2750" s="9"/>
      <c r="K2750" s="9"/>
      <c r="M2750" s="9"/>
      <c r="O2750" s="9"/>
      <c r="W2750" s="9"/>
    </row>
    <row r="2751" spans="7:23" ht="60" customHeight="1" x14ac:dyDescent="0.25">
      <c r="G2751" s="9"/>
      <c r="I2751" s="9"/>
      <c r="K2751" s="9"/>
      <c r="M2751" s="9"/>
      <c r="O2751" s="9"/>
      <c r="W2751" s="9"/>
    </row>
    <row r="2752" spans="7:23" ht="60" customHeight="1" x14ac:dyDescent="0.25">
      <c r="G2752" s="9"/>
      <c r="I2752" s="9"/>
      <c r="K2752" s="9"/>
      <c r="M2752" s="9"/>
      <c r="O2752" s="9"/>
      <c r="W2752" s="9"/>
    </row>
    <row r="2753" spans="7:23" ht="60" customHeight="1" x14ac:dyDescent="0.25">
      <c r="G2753" s="9"/>
      <c r="I2753" s="9"/>
      <c r="K2753" s="9"/>
      <c r="M2753" s="9"/>
      <c r="O2753" s="9"/>
      <c r="W2753" s="9"/>
    </row>
    <row r="2754" spans="7:23" ht="60" customHeight="1" x14ac:dyDescent="0.25">
      <c r="G2754" s="9"/>
      <c r="I2754" s="9"/>
      <c r="K2754" s="9"/>
      <c r="M2754" s="9"/>
      <c r="O2754" s="9"/>
      <c r="W2754" s="9"/>
    </row>
    <row r="2755" spans="7:23" ht="60" customHeight="1" x14ac:dyDescent="0.25">
      <c r="G2755" s="9"/>
      <c r="I2755" s="9"/>
      <c r="K2755" s="9"/>
      <c r="M2755" s="9"/>
      <c r="O2755" s="9"/>
      <c r="W2755" s="9"/>
    </row>
    <row r="2756" spans="7:23" ht="60" customHeight="1" x14ac:dyDescent="0.25">
      <c r="G2756" s="9"/>
      <c r="I2756" s="9"/>
      <c r="K2756" s="9"/>
      <c r="M2756" s="9"/>
      <c r="O2756" s="9"/>
      <c r="W2756" s="9"/>
    </row>
    <row r="2757" spans="7:23" ht="60" customHeight="1" x14ac:dyDescent="0.25">
      <c r="G2757" s="9"/>
      <c r="I2757" s="9"/>
      <c r="K2757" s="9"/>
      <c r="M2757" s="9"/>
      <c r="O2757" s="9"/>
      <c r="W2757" s="9"/>
    </row>
    <row r="2758" spans="7:23" ht="60" customHeight="1" x14ac:dyDescent="0.25">
      <c r="G2758" s="9"/>
      <c r="I2758" s="9"/>
      <c r="K2758" s="9"/>
      <c r="M2758" s="9"/>
      <c r="O2758" s="9"/>
      <c r="W2758" s="9"/>
    </row>
    <row r="2759" spans="7:23" ht="60" customHeight="1" x14ac:dyDescent="0.25">
      <c r="G2759" s="9"/>
      <c r="I2759" s="9"/>
      <c r="K2759" s="9"/>
      <c r="M2759" s="9"/>
      <c r="O2759" s="9"/>
      <c r="W2759" s="9"/>
    </row>
    <row r="2760" spans="7:23" ht="60" customHeight="1" x14ac:dyDescent="0.25">
      <c r="G2760" s="9"/>
      <c r="I2760" s="9"/>
      <c r="K2760" s="9"/>
      <c r="M2760" s="9"/>
      <c r="O2760" s="9"/>
      <c r="W2760" s="9"/>
    </row>
    <row r="2761" spans="7:23" ht="60" customHeight="1" x14ac:dyDescent="0.25">
      <c r="G2761" s="9"/>
      <c r="I2761" s="9"/>
      <c r="K2761" s="9"/>
      <c r="M2761" s="9"/>
      <c r="O2761" s="9"/>
      <c r="W2761" s="9"/>
    </row>
    <row r="2762" spans="7:23" ht="60" customHeight="1" x14ac:dyDescent="0.25">
      <c r="G2762" s="9"/>
      <c r="I2762" s="9"/>
      <c r="K2762" s="9"/>
      <c r="M2762" s="9"/>
      <c r="O2762" s="9"/>
      <c r="W2762" s="9"/>
    </row>
    <row r="2763" spans="7:23" ht="60" customHeight="1" x14ac:dyDescent="0.25">
      <c r="G2763" s="9"/>
      <c r="I2763" s="9"/>
      <c r="K2763" s="9"/>
      <c r="M2763" s="9"/>
      <c r="O2763" s="9"/>
      <c r="W2763" s="9"/>
    </row>
    <row r="2764" spans="7:23" ht="60" customHeight="1" x14ac:dyDescent="0.25">
      <c r="G2764" s="9"/>
      <c r="I2764" s="9"/>
      <c r="K2764" s="9"/>
      <c r="M2764" s="9"/>
      <c r="O2764" s="9"/>
      <c r="W2764" s="9"/>
    </row>
    <row r="2765" spans="7:23" ht="60" customHeight="1" x14ac:dyDescent="0.25">
      <c r="G2765" s="9"/>
      <c r="I2765" s="9"/>
      <c r="K2765" s="9"/>
      <c r="M2765" s="9"/>
      <c r="O2765" s="9"/>
      <c r="W2765" s="9"/>
    </row>
    <row r="2766" spans="7:23" ht="60" customHeight="1" x14ac:dyDescent="0.25">
      <c r="G2766" s="9"/>
      <c r="I2766" s="9"/>
      <c r="K2766" s="9"/>
      <c r="M2766" s="9"/>
      <c r="O2766" s="9"/>
      <c r="W2766" s="9"/>
    </row>
    <row r="2767" spans="7:23" ht="60" customHeight="1" x14ac:dyDescent="0.25">
      <c r="G2767" s="9"/>
      <c r="I2767" s="9"/>
      <c r="K2767" s="9"/>
      <c r="M2767" s="9"/>
      <c r="O2767" s="9"/>
      <c r="W2767" s="9"/>
    </row>
    <row r="2768" spans="7:23" ht="60" customHeight="1" x14ac:dyDescent="0.25">
      <c r="G2768" s="9"/>
      <c r="I2768" s="9"/>
      <c r="K2768" s="9"/>
      <c r="M2768" s="9"/>
      <c r="O2768" s="9"/>
      <c r="W2768" s="9"/>
    </row>
    <row r="2769" spans="7:23" ht="60" customHeight="1" x14ac:dyDescent="0.25">
      <c r="G2769" s="9"/>
      <c r="I2769" s="9"/>
      <c r="K2769" s="9"/>
      <c r="M2769" s="9"/>
      <c r="O2769" s="9"/>
      <c r="W2769" s="9"/>
    </row>
    <row r="2770" spans="7:23" ht="60" customHeight="1" x14ac:dyDescent="0.25">
      <c r="G2770" s="9"/>
      <c r="I2770" s="9"/>
      <c r="K2770" s="9"/>
      <c r="M2770" s="9"/>
      <c r="O2770" s="9"/>
      <c r="W2770" s="9"/>
    </row>
    <row r="2771" spans="7:23" ht="60" customHeight="1" x14ac:dyDescent="0.25">
      <c r="G2771" s="9"/>
      <c r="I2771" s="9"/>
      <c r="K2771" s="9"/>
      <c r="M2771" s="9"/>
      <c r="O2771" s="9"/>
      <c r="W2771" s="9"/>
    </row>
    <row r="2772" spans="7:23" ht="60" customHeight="1" x14ac:dyDescent="0.25">
      <c r="G2772" s="9"/>
      <c r="I2772" s="9"/>
      <c r="K2772" s="9"/>
      <c r="M2772" s="9"/>
      <c r="O2772" s="9"/>
      <c r="W2772" s="9"/>
    </row>
    <row r="2773" spans="7:23" ht="60" customHeight="1" x14ac:dyDescent="0.25">
      <c r="G2773" s="9"/>
      <c r="I2773" s="9"/>
      <c r="K2773" s="9"/>
      <c r="M2773" s="9"/>
      <c r="O2773" s="9"/>
      <c r="W2773" s="9"/>
    </row>
    <row r="2774" spans="7:23" ht="60" customHeight="1" x14ac:dyDescent="0.25">
      <c r="G2774" s="9"/>
      <c r="I2774" s="9"/>
      <c r="K2774" s="9"/>
      <c r="M2774" s="9"/>
      <c r="O2774" s="9"/>
      <c r="W2774" s="9"/>
    </row>
    <row r="2775" spans="7:23" ht="60" customHeight="1" x14ac:dyDescent="0.25">
      <c r="G2775" s="9"/>
      <c r="I2775" s="9"/>
      <c r="K2775" s="9"/>
      <c r="M2775" s="9"/>
      <c r="O2775" s="9"/>
      <c r="W2775" s="9"/>
    </row>
    <row r="2776" spans="7:23" ht="60" customHeight="1" x14ac:dyDescent="0.25">
      <c r="G2776" s="9"/>
      <c r="I2776" s="9"/>
      <c r="K2776" s="9"/>
      <c r="M2776" s="9"/>
      <c r="O2776" s="9"/>
      <c r="W2776" s="9"/>
    </row>
    <row r="2777" spans="7:23" ht="60" customHeight="1" x14ac:dyDescent="0.25">
      <c r="G2777" s="9"/>
      <c r="I2777" s="9"/>
      <c r="K2777" s="9"/>
      <c r="M2777" s="9"/>
      <c r="O2777" s="9"/>
      <c r="W2777" s="9"/>
    </row>
    <row r="2778" spans="7:23" ht="60" customHeight="1" x14ac:dyDescent="0.25">
      <c r="G2778" s="9"/>
      <c r="I2778" s="9"/>
      <c r="K2778" s="9"/>
      <c r="M2778" s="9"/>
      <c r="O2778" s="9"/>
      <c r="W2778" s="9"/>
    </row>
    <row r="2779" spans="7:23" ht="60" customHeight="1" x14ac:dyDescent="0.25">
      <c r="G2779" s="9"/>
      <c r="I2779" s="9"/>
      <c r="K2779" s="9"/>
      <c r="M2779" s="9"/>
      <c r="O2779" s="9"/>
      <c r="W2779" s="9"/>
    </row>
    <row r="2780" spans="7:23" ht="60" customHeight="1" x14ac:dyDescent="0.25">
      <c r="G2780" s="9"/>
      <c r="I2780" s="9"/>
      <c r="K2780" s="9"/>
      <c r="M2780" s="9"/>
      <c r="O2780" s="9"/>
      <c r="W2780" s="9"/>
    </row>
    <row r="2781" spans="7:23" ht="60" customHeight="1" x14ac:dyDescent="0.25">
      <c r="G2781" s="9"/>
      <c r="I2781" s="9"/>
      <c r="K2781" s="9"/>
      <c r="M2781" s="9"/>
      <c r="O2781" s="9"/>
      <c r="W2781" s="9"/>
    </row>
    <row r="2782" spans="7:23" ht="60" customHeight="1" x14ac:dyDescent="0.25">
      <c r="G2782" s="9"/>
      <c r="I2782" s="9"/>
      <c r="K2782" s="9"/>
      <c r="M2782" s="9"/>
      <c r="O2782" s="9"/>
      <c r="W2782" s="9"/>
    </row>
    <row r="2783" spans="7:23" ht="60" customHeight="1" x14ac:dyDescent="0.25">
      <c r="G2783" s="9"/>
      <c r="I2783" s="9"/>
      <c r="K2783" s="9"/>
      <c r="M2783" s="9"/>
      <c r="O2783" s="9"/>
      <c r="W2783" s="9"/>
    </row>
    <row r="2784" spans="7:23" ht="60" customHeight="1" x14ac:dyDescent="0.25">
      <c r="G2784" s="9"/>
      <c r="I2784" s="9"/>
      <c r="K2784" s="9"/>
      <c r="M2784" s="9"/>
      <c r="O2784" s="9"/>
      <c r="W2784" s="9"/>
    </row>
    <row r="2785" spans="7:23" ht="60" customHeight="1" x14ac:dyDescent="0.25">
      <c r="G2785" s="9"/>
      <c r="I2785" s="9"/>
      <c r="K2785" s="9"/>
      <c r="M2785" s="9"/>
      <c r="O2785" s="9"/>
      <c r="W2785" s="9"/>
    </row>
    <row r="2786" spans="7:23" ht="60" customHeight="1" x14ac:dyDescent="0.25">
      <c r="G2786" s="9"/>
      <c r="I2786" s="9"/>
      <c r="K2786" s="9"/>
      <c r="M2786" s="9"/>
      <c r="O2786" s="9"/>
      <c r="W2786" s="9"/>
    </row>
    <row r="2787" spans="7:23" ht="60" customHeight="1" x14ac:dyDescent="0.25">
      <c r="G2787" s="9"/>
      <c r="I2787" s="9"/>
      <c r="K2787" s="9"/>
      <c r="M2787" s="9"/>
      <c r="O2787" s="9"/>
      <c r="W2787" s="9"/>
    </row>
    <row r="2788" spans="7:23" ht="60" customHeight="1" x14ac:dyDescent="0.25">
      <c r="G2788" s="9"/>
      <c r="I2788" s="9"/>
      <c r="K2788" s="9"/>
      <c r="M2788" s="9"/>
      <c r="O2788" s="9"/>
      <c r="W2788" s="9"/>
    </row>
    <row r="2789" spans="7:23" ht="60" customHeight="1" x14ac:dyDescent="0.25">
      <c r="G2789" s="9"/>
      <c r="I2789" s="9"/>
      <c r="K2789" s="9"/>
      <c r="M2789" s="9"/>
      <c r="O2789" s="9"/>
      <c r="W2789" s="9"/>
    </row>
    <row r="2790" spans="7:23" ht="60" customHeight="1" x14ac:dyDescent="0.25">
      <c r="G2790" s="9"/>
      <c r="I2790" s="9"/>
      <c r="K2790" s="9"/>
      <c r="M2790" s="9"/>
      <c r="O2790" s="9"/>
      <c r="W2790" s="9"/>
    </row>
    <row r="2791" spans="7:23" ht="60" customHeight="1" x14ac:dyDescent="0.25">
      <c r="G2791" s="9"/>
      <c r="I2791" s="9"/>
      <c r="K2791" s="9"/>
      <c r="M2791" s="9"/>
      <c r="O2791" s="9"/>
      <c r="W2791" s="9"/>
    </row>
    <row r="2792" spans="7:23" ht="60" customHeight="1" x14ac:dyDescent="0.25">
      <c r="G2792" s="9"/>
      <c r="I2792" s="9"/>
      <c r="K2792" s="9"/>
      <c r="M2792" s="9"/>
      <c r="O2792" s="9"/>
      <c r="W2792" s="9"/>
    </row>
    <row r="2793" spans="7:23" ht="60" customHeight="1" x14ac:dyDescent="0.25">
      <c r="G2793" s="9"/>
      <c r="I2793" s="9"/>
      <c r="K2793" s="9"/>
      <c r="M2793" s="9"/>
      <c r="O2793" s="9"/>
      <c r="W2793" s="9"/>
    </row>
    <row r="2794" spans="7:23" ht="60" customHeight="1" x14ac:dyDescent="0.25">
      <c r="G2794" s="9"/>
      <c r="I2794" s="9"/>
      <c r="K2794" s="9"/>
      <c r="M2794" s="9"/>
      <c r="O2794" s="9"/>
      <c r="W2794" s="9"/>
    </row>
    <row r="2795" spans="7:23" ht="60" customHeight="1" x14ac:dyDescent="0.25">
      <c r="G2795" s="9"/>
      <c r="I2795" s="9"/>
      <c r="K2795" s="9"/>
      <c r="M2795" s="9"/>
      <c r="O2795" s="9"/>
      <c r="W2795" s="9"/>
    </row>
    <row r="2796" spans="7:23" ht="60" customHeight="1" x14ac:dyDescent="0.25">
      <c r="G2796" s="9"/>
      <c r="I2796" s="9"/>
      <c r="K2796" s="9"/>
      <c r="M2796" s="9"/>
      <c r="O2796" s="9"/>
      <c r="W2796" s="9"/>
    </row>
    <row r="2797" spans="7:23" ht="60" customHeight="1" x14ac:dyDescent="0.25">
      <c r="G2797" s="9"/>
      <c r="I2797" s="9"/>
      <c r="K2797" s="9"/>
      <c r="M2797" s="9"/>
      <c r="O2797" s="9"/>
      <c r="W2797" s="9"/>
    </row>
    <row r="2798" spans="7:23" ht="60" customHeight="1" x14ac:dyDescent="0.25">
      <c r="G2798" s="9"/>
      <c r="I2798" s="9"/>
      <c r="K2798" s="9"/>
      <c r="M2798" s="9"/>
      <c r="O2798" s="9"/>
      <c r="W2798" s="9"/>
    </row>
    <row r="2799" spans="7:23" ht="60" customHeight="1" x14ac:dyDescent="0.25">
      <c r="G2799" s="9"/>
      <c r="I2799" s="9"/>
      <c r="K2799" s="9"/>
      <c r="M2799" s="9"/>
      <c r="O2799" s="9"/>
      <c r="W2799" s="9"/>
    </row>
    <row r="2800" spans="7:23" ht="60" customHeight="1" x14ac:dyDescent="0.25">
      <c r="G2800" s="9"/>
      <c r="I2800" s="9"/>
      <c r="K2800" s="9"/>
      <c r="M2800" s="9"/>
      <c r="O2800" s="9"/>
      <c r="W2800" s="9"/>
    </row>
    <row r="2801" spans="7:23" ht="60" customHeight="1" x14ac:dyDescent="0.25">
      <c r="G2801" s="9"/>
      <c r="I2801" s="9"/>
      <c r="K2801" s="9"/>
      <c r="M2801" s="9"/>
      <c r="O2801" s="9"/>
      <c r="W2801" s="9"/>
    </row>
    <row r="2802" spans="7:23" ht="60" customHeight="1" x14ac:dyDescent="0.25">
      <c r="G2802" s="9"/>
      <c r="I2802" s="9"/>
      <c r="K2802" s="9"/>
      <c r="M2802" s="9"/>
      <c r="O2802" s="9"/>
      <c r="W2802" s="9"/>
    </row>
    <row r="2803" spans="7:23" ht="60" customHeight="1" x14ac:dyDescent="0.25">
      <c r="G2803" s="9"/>
      <c r="I2803" s="9"/>
      <c r="K2803" s="9"/>
      <c r="M2803" s="9"/>
      <c r="O2803" s="9"/>
      <c r="W2803" s="9"/>
    </row>
    <row r="2804" spans="7:23" ht="60" customHeight="1" x14ac:dyDescent="0.25">
      <c r="G2804" s="9"/>
      <c r="I2804" s="9"/>
      <c r="K2804" s="9"/>
      <c r="M2804" s="9"/>
      <c r="O2804" s="9"/>
      <c r="W2804" s="9"/>
    </row>
    <row r="2805" spans="7:23" ht="60" customHeight="1" x14ac:dyDescent="0.25">
      <c r="G2805" s="9"/>
      <c r="I2805" s="9"/>
      <c r="K2805" s="9"/>
      <c r="M2805" s="9"/>
      <c r="O2805" s="9"/>
      <c r="W2805" s="9"/>
    </row>
    <row r="2806" spans="7:23" ht="60" customHeight="1" x14ac:dyDescent="0.25">
      <c r="G2806" s="9"/>
      <c r="I2806" s="9"/>
      <c r="K2806" s="9"/>
      <c r="M2806" s="9"/>
      <c r="O2806" s="9"/>
      <c r="W2806" s="9"/>
    </row>
    <row r="2807" spans="7:23" ht="60" customHeight="1" x14ac:dyDescent="0.25">
      <c r="G2807" s="9"/>
      <c r="I2807" s="9"/>
      <c r="K2807" s="9"/>
      <c r="M2807" s="9"/>
      <c r="O2807" s="9"/>
      <c r="W2807" s="9"/>
    </row>
    <row r="2808" spans="7:23" ht="60" customHeight="1" x14ac:dyDescent="0.25">
      <c r="G2808" s="9"/>
      <c r="I2808" s="9"/>
      <c r="K2808" s="9"/>
      <c r="M2808" s="9"/>
      <c r="O2808" s="9"/>
      <c r="W2808" s="9"/>
    </row>
    <row r="2809" spans="7:23" ht="60" customHeight="1" x14ac:dyDescent="0.25">
      <c r="G2809" s="9"/>
      <c r="I2809" s="9"/>
      <c r="K2809" s="9"/>
      <c r="M2809" s="9"/>
      <c r="O2809" s="9"/>
      <c r="W2809" s="9"/>
    </row>
    <row r="2810" spans="7:23" ht="60" customHeight="1" x14ac:dyDescent="0.25">
      <c r="G2810" s="9"/>
      <c r="I2810" s="9"/>
      <c r="K2810" s="9"/>
      <c r="M2810" s="9"/>
      <c r="O2810" s="9"/>
      <c r="W2810" s="9"/>
    </row>
    <row r="2811" spans="7:23" ht="60" customHeight="1" x14ac:dyDescent="0.25">
      <c r="G2811" s="9"/>
      <c r="I2811" s="9"/>
      <c r="K2811" s="9"/>
      <c r="M2811" s="9"/>
      <c r="O2811" s="9"/>
      <c r="W2811" s="9"/>
    </row>
    <row r="2812" spans="7:23" ht="60" customHeight="1" x14ac:dyDescent="0.25">
      <c r="G2812" s="9"/>
      <c r="I2812" s="9"/>
      <c r="K2812" s="9"/>
      <c r="M2812" s="9"/>
      <c r="O2812" s="9"/>
      <c r="W2812" s="9"/>
    </row>
    <row r="2813" spans="7:23" ht="60" customHeight="1" x14ac:dyDescent="0.25">
      <c r="G2813" s="9"/>
      <c r="I2813" s="9"/>
      <c r="K2813" s="9"/>
      <c r="M2813" s="9"/>
      <c r="O2813" s="9"/>
      <c r="W2813" s="9"/>
    </row>
    <row r="2814" spans="7:23" ht="60" customHeight="1" x14ac:dyDescent="0.25">
      <c r="G2814" s="9"/>
      <c r="I2814" s="9"/>
      <c r="K2814" s="9"/>
      <c r="M2814" s="9"/>
      <c r="O2814" s="9"/>
      <c r="W2814" s="9"/>
    </row>
    <row r="2815" spans="7:23" ht="60" customHeight="1" x14ac:dyDescent="0.25">
      <c r="G2815" s="9"/>
      <c r="I2815" s="9"/>
      <c r="K2815" s="9"/>
      <c r="M2815" s="9"/>
      <c r="O2815" s="9"/>
      <c r="W2815" s="9"/>
    </row>
    <row r="2816" spans="7:23" ht="60" customHeight="1" x14ac:dyDescent="0.25">
      <c r="G2816" s="9"/>
      <c r="I2816" s="9"/>
      <c r="K2816" s="9"/>
      <c r="M2816" s="9"/>
      <c r="O2816" s="9"/>
      <c r="W2816" s="9"/>
    </row>
    <row r="2817" spans="7:23" ht="60" customHeight="1" x14ac:dyDescent="0.25">
      <c r="G2817" s="9"/>
      <c r="I2817" s="9"/>
      <c r="K2817" s="9"/>
      <c r="M2817" s="9"/>
      <c r="O2817" s="9"/>
      <c r="W2817" s="9"/>
    </row>
    <row r="2818" spans="7:23" ht="60" customHeight="1" x14ac:dyDescent="0.25">
      <c r="G2818" s="9"/>
      <c r="I2818" s="9"/>
      <c r="K2818" s="9"/>
      <c r="M2818" s="9"/>
      <c r="O2818" s="9"/>
      <c r="W2818" s="9"/>
    </row>
    <row r="2819" spans="7:23" ht="60" customHeight="1" x14ac:dyDescent="0.25">
      <c r="G2819" s="9"/>
      <c r="I2819" s="9"/>
      <c r="K2819" s="9"/>
      <c r="M2819" s="9"/>
      <c r="O2819" s="9"/>
      <c r="W2819" s="9"/>
    </row>
    <row r="2820" spans="7:23" ht="60" customHeight="1" x14ac:dyDescent="0.25">
      <c r="G2820" s="9"/>
      <c r="I2820" s="9"/>
      <c r="K2820" s="9"/>
      <c r="M2820" s="9"/>
      <c r="O2820" s="9"/>
      <c r="W2820" s="9"/>
    </row>
    <row r="2821" spans="7:23" ht="60" customHeight="1" x14ac:dyDescent="0.25">
      <c r="G2821" s="9"/>
      <c r="I2821" s="9"/>
      <c r="K2821" s="9"/>
      <c r="M2821" s="9"/>
      <c r="O2821" s="9"/>
      <c r="W2821" s="9"/>
    </row>
    <row r="2822" spans="7:23" ht="60" customHeight="1" x14ac:dyDescent="0.25">
      <c r="G2822" s="9"/>
      <c r="I2822" s="9"/>
      <c r="K2822" s="9"/>
      <c r="M2822" s="9"/>
      <c r="O2822" s="9"/>
      <c r="W2822" s="9"/>
    </row>
    <row r="2823" spans="7:23" ht="60" customHeight="1" x14ac:dyDescent="0.25">
      <c r="G2823" s="9"/>
      <c r="I2823" s="9"/>
      <c r="K2823" s="9"/>
      <c r="M2823" s="9"/>
      <c r="O2823" s="9"/>
      <c r="W2823" s="9"/>
    </row>
    <row r="2824" spans="7:23" ht="60" customHeight="1" x14ac:dyDescent="0.25">
      <c r="G2824" s="9"/>
      <c r="I2824" s="9"/>
      <c r="K2824" s="9"/>
      <c r="M2824" s="9"/>
      <c r="O2824" s="9"/>
      <c r="W2824" s="9"/>
    </row>
    <row r="2825" spans="7:23" ht="60" customHeight="1" x14ac:dyDescent="0.25">
      <c r="G2825" s="9"/>
      <c r="I2825" s="9"/>
      <c r="K2825" s="9"/>
      <c r="M2825" s="9"/>
      <c r="O2825" s="9"/>
      <c r="W2825" s="9"/>
    </row>
    <row r="2826" spans="7:23" ht="60" customHeight="1" x14ac:dyDescent="0.25">
      <c r="G2826" s="9"/>
      <c r="I2826" s="9"/>
      <c r="K2826" s="9"/>
      <c r="M2826" s="9"/>
      <c r="O2826" s="9"/>
      <c r="W2826" s="9"/>
    </row>
    <row r="2827" spans="7:23" ht="60" customHeight="1" x14ac:dyDescent="0.25">
      <c r="G2827" s="9"/>
      <c r="I2827" s="9"/>
      <c r="K2827" s="9"/>
      <c r="M2827" s="9"/>
      <c r="O2827" s="9"/>
      <c r="W2827" s="9"/>
    </row>
    <row r="2828" spans="7:23" ht="60" customHeight="1" x14ac:dyDescent="0.25">
      <c r="G2828" s="9"/>
      <c r="I2828" s="9"/>
      <c r="K2828" s="9"/>
      <c r="M2828" s="9"/>
      <c r="O2828" s="9"/>
      <c r="W2828" s="9"/>
    </row>
    <row r="2829" spans="7:23" ht="60" customHeight="1" x14ac:dyDescent="0.25">
      <c r="G2829" s="9"/>
      <c r="I2829" s="9"/>
      <c r="K2829" s="9"/>
      <c r="M2829" s="9"/>
      <c r="O2829" s="9"/>
      <c r="W2829" s="9"/>
    </row>
    <row r="2830" spans="7:23" ht="60" customHeight="1" x14ac:dyDescent="0.25">
      <c r="G2830" s="9"/>
      <c r="I2830" s="9"/>
      <c r="K2830" s="9"/>
      <c r="M2830" s="9"/>
      <c r="O2830" s="9"/>
      <c r="W2830" s="9"/>
    </row>
    <row r="2831" spans="7:23" ht="60" customHeight="1" x14ac:dyDescent="0.25">
      <c r="G2831" s="9"/>
      <c r="I2831" s="9"/>
      <c r="K2831" s="9"/>
      <c r="M2831" s="9"/>
      <c r="O2831" s="9"/>
      <c r="W2831" s="9"/>
    </row>
    <row r="2832" spans="7:23" ht="60" customHeight="1" x14ac:dyDescent="0.25">
      <c r="G2832" s="9"/>
      <c r="I2832" s="9"/>
      <c r="K2832" s="9"/>
      <c r="M2832" s="9"/>
      <c r="O2832" s="9"/>
      <c r="W2832" s="9"/>
    </row>
    <row r="2833" spans="7:23" ht="60" customHeight="1" x14ac:dyDescent="0.25">
      <c r="G2833" s="9"/>
      <c r="I2833" s="9"/>
      <c r="K2833" s="9"/>
      <c r="M2833" s="9"/>
      <c r="O2833" s="9"/>
      <c r="W2833" s="9"/>
    </row>
    <row r="2834" spans="7:23" ht="60" customHeight="1" x14ac:dyDescent="0.25">
      <c r="G2834" s="9"/>
      <c r="I2834" s="9"/>
      <c r="K2834" s="9"/>
      <c r="M2834" s="9"/>
      <c r="O2834" s="9"/>
      <c r="W2834" s="9"/>
    </row>
    <row r="2835" spans="7:23" ht="60" customHeight="1" x14ac:dyDescent="0.25">
      <c r="G2835" s="9"/>
      <c r="I2835" s="9"/>
      <c r="K2835" s="9"/>
      <c r="M2835" s="9"/>
      <c r="O2835" s="9"/>
      <c r="W2835" s="9"/>
    </row>
    <row r="2836" spans="7:23" ht="60" customHeight="1" x14ac:dyDescent="0.25">
      <c r="G2836" s="9"/>
      <c r="I2836" s="9"/>
      <c r="K2836" s="9"/>
      <c r="M2836" s="9"/>
      <c r="O2836" s="9"/>
      <c r="W2836" s="9"/>
    </row>
    <row r="2837" spans="7:23" ht="60" customHeight="1" x14ac:dyDescent="0.25">
      <c r="G2837" s="9"/>
      <c r="I2837" s="9"/>
      <c r="K2837" s="9"/>
      <c r="M2837" s="9"/>
      <c r="O2837" s="9"/>
      <c r="W2837" s="9"/>
    </row>
    <row r="2838" spans="7:23" ht="60" customHeight="1" x14ac:dyDescent="0.25">
      <c r="G2838" s="9"/>
      <c r="I2838" s="9"/>
      <c r="K2838" s="9"/>
      <c r="M2838" s="9"/>
      <c r="O2838" s="9"/>
      <c r="W2838" s="9"/>
    </row>
    <row r="2839" spans="7:23" ht="60" customHeight="1" x14ac:dyDescent="0.25">
      <c r="G2839" s="9"/>
      <c r="I2839" s="9"/>
      <c r="K2839" s="9"/>
      <c r="M2839" s="9"/>
      <c r="O2839" s="9"/>
      <c r="W2839" s="9"/>
    </row>
    <row r="2840" spans="7:23" ht="60" customHeight="1" x14ac:dyDescent="0.25">
      <c r="G2840" s="9"/>
      <c r="I2840" s="9"/>
      <c r="K2840" s="9"/>
      <c r="M2840" s="9"/>
      <c r="O2840" s="9"/>
      <c r="W2840" s="9"/>
    </row>
    <row r="2841" spans="7:23" ht="60" customHeight="1" x14ac:dyDescent="0.25">
      <c r="G2841" s="9"/>
      <c r="I2841" s="9"/>
      <c r="K2841" s="9"/>
      <c r="M2841" s="9"/>
      <c r="O2841" s="9"/>
      <c r="W2841" s="9"/>
    </row>
    <row r="2842" spans="7:23" ht="60" customHeight="1" x14ac:dyDescent="0.25">
      <c r="G2842" s="9"/>
      <c r="I2842" s="9"/>
      <c r="K2842" s="9"/>
      <c r="M2842" s="9"/>
      <c r="O2842" s="9"/>
      <c r="W2842" s="9"/>
    </row>
    <row r="2843" spans="7:23" ht="60" customHeight="1" x14ac:dyDescent="0.25">
      <c r="G2843" s="9"/>
      <c r="I2843" s="9"/>
      <c r="K2843" s="9"/>
      <c r="M2843" s="9"/>
      <c r="O2843" s="9"/>
      <c r="W2843" s="9"/>
    </row>
    <row r="2844" spans="7:23" ht="60" customHeight="1" x14ac:dyDescent="0.25">
      <c r="G2844" s="9"/>
      <c r="I2844" s="9"/>
      <c r="K2844" s="9"/>
      <c r="M2844" s="9"/>
      <c r="O2844" s="9"/>
      <c r="W2844" s="9"/>
    </row>
    <row r="2845" spans="7:23" ht="60" customHeight="1" x14ac:dyDescent="0.25">
      <c r="G2845" s="9"/>
      <c r="I2845" s="9"/>
      <c r="K2845" s="9"/>
      <c r="M2845" s="9"/>
      <c r="O2845" s="9"/>
      <c r="W2845" s="9"/>
    </row>
    <row r="2846" spans="7:23" ht="60" customHeight="1" x14ac:dyDescent="0.25">
      <c r="G2846" s="9"/>
      <c r="I2846" s="9"/>
      <c r="K2846" s="9"/>
      <c r="M2846" s="9"/>
      <c r="O2846" s="9"/>
      <c r="W2846" s="9"/>
    </row>
    <row r="2847" spans="7:23" ht="60" customHeight="1" x14ac:dyDescent="0.25">
      <c r="G2847" s="9"/>
      <c r="I2847" s="9"/>
      <c r="K2847" s="9"/>
      <c r="M2847" s="9"/>
      <c r="O2847" s="9"/>
      <c r="W2847" s="9"/>
    </row>
    <row r="2848" spans="7:23" ht="60" customHeight="1" x14ac:dyDescent="0.25">
      <c r="G2848" s="9"/>
      <c r="I2848" s="9"/>
      <c r="K2848" s="9"/>
      <c r="M2848" s="9"/>
      <c r="O2848" s="9"/>
      <c r="W2848" s="9"/>
    </row>
    <row r="2849" spans="7:23" ht="60" customHeight="1" x14ac:dyDescent="0.25">
      <c r="G2849" s="9"/>
      <c r="I2849" s="9"/>
      <c r="K2849" s="9"/>
      <c r="M2849" s="9"/>
      <c r="O2849" s="9"/>
      <c r="W2849" s="9"/>
    </row>
    <row r="2850" spans="7:23" ht="60" customHeight="1" x14ac:dyDescent="0.25">
      <c r="G2850" s="9"/>
      <c r="I2850" s="9"/>
      <c r="K2850" s="9"/>
      <c r="M2850" s="9"/>
      <c r="O2850" s="9"/>
      <c r="W2850" s="9"/>
    </row>
    <row r="2851" spans="7:23" ht="60" customHeight="1" x14ac:dyDescent="0.25">
      <c r="G2851" s="9"/>
      <c r="I2851" s="9"/>
      <c r="K2851" s="9"/>
      <c r="M2851" s="9"/>
      <c r="O2851" s="9"/>
      <c r="W2851" s="9"/>
    </row>
    <row r="2852" spans="7:23" ht="60" customHeight="1" x14ac:dyDescent="0.25">
      <c r="G2852" s="9"/>
      <c r="I2852" s="9"/>
      <c r="K2852" s="9"/>
      <c r="M2852" s="9"/>
      <c r="O2852" s="9"/>
      <c r="W2852" s="9"/>
    </row>
    <row r="2853" spans="7:23" ht="60" customHeight="1" x14ac:dyDescent="0.25">
      <c r="G2853" s="9"/>
      <c r="I2853" s="9"/>
      <c r="K2853" s="9"/>
      <c r="M2853" s="9"/>
      <c r="O2853" s="9"/>
      <c r="W2853" s="9"/>
    </row>
    <row r="2854" spans="7:23" ht="60" customHeight="1" x14ac:dyDescent="0.25">
      <c r="G2854" s="9"/>
      <c r="I2854" s="9"/>
      <c r="K2854" s="9"/>
      <c r="M2854" s="9"/>
      <c r="O2854" s="9"/>
      <c r="W2854" s="9"/>
    </row>
    <row r="2855" spans="7:23" ht="60" customHeight="1" x14ac:dyDescent="0.25">
      <c r="G2855" s="9"/>
      <c r="I2855" s="9"/>
      <c r="K2855" s="9"/>
      <c r="M2855" s="9"/>
      <c r="O2855" s="9"/>
      <c r="W2855" s="9"/>
    </row>
    <row r="2856" spans="7:23" ht="60" customHeight="1" x14ac:dyDescent="0.25">
      <c r="G2856" s="9"/>
      <c r="I2856" s="9"/>
      <c r="K2856" s="9"/>
      <c r="M2856" s="9"/>
      <c r="O2856" s="9"/>
      <c r="W2856" s="9"/>
    </row>
    <row r="2857" spans="7:23" ht="60" customHeight="1" x14ac:dyDescent="0.25">
      <c r="G2857" s="9"/>
      <c r="I2857" s="9"/>
      <c r="K2857" s="9"/>
      <c r="M2857" s="9"/>
      <c r="O2857" s="9"/>
      <c r="W2857" s="9"/>
    </row>
    <row r="2858" spans="7:23" ht="60" customHeight="1" x14ac:dyDescent="0.25">
      <c r="G2858" s="9"/>
      <c r="I2858" s="9"/>
      <c r="K2858" s="9"/>
      <c r="M2858" s="9"/>
      <c r="O2858" s="9"/>
      <c r="W2858" s="9"/>
    </row>
    <row r="2859" spans="7:23" ht="60" customHeight="1" x14ac:dyDescent="0.25">
      <c r="G2859" s="9"/>
      <c r="I2859" s="9"/>
      <c r="K2859" s="9"/>
      <c r="M2859" s="9"/>
      <c r="O2859" s="9"/>
      <c r="W2859" s="9"/>
    </row>
    <row r="2860" spans="7:23" ht="60" customHeight="1" x14ac:dyDescent="0.25">
      <c r="G2860" s="9"/>
      <c r="I2860" s="9"/>
      <c r="K2860" s="9"/>
      <c r="M2860" s="9"/>
      <c r="O2860" s="9"/>
      <c r="W2860" s="9"/>
    </row>
    <row r="2861" spans="7:23" ht="60" customHeight="1" x14ac:dyDescent="0.25">
      <c r="G2861" s="9"/>
      <c r="I2861" s="9"/>
      <c r="K2861" s="9"/>
      <c r="M2861" s="9"/>
      <c r="O2861" s="9"/>
      <c r="W2861" s="9"/>
    </row>
    <row r="2862" spans="7:23" ht="60" customHeight="1" x14ac:dyDescent="0.25">
      <c r="G2862" s="9"/>
      <c r="I2862" s="9"/>
      <c r="K2862" s="9"/>
      <c r="M2862" s="9"/>
      <c r="O2862" s="9"/>
      <c r="W2862" s="9"/>
    </row>
    <row r="2863" spans="7:23" ht="60" customHeight="1" x14ac:dyDescent="0.25">
      <c r="G2863" s="9"/>
      <c r="I2863" s="9"/>
      <c r="K2863" s="9"/>
      <c r="M2863" s="9"/>
      <c r="O2863" s="9"/>
      <c r="W2863" s="9"/>
    </row>
    <row r="2864" spans="7:23" ht="60" customHeight="1" x14ac:dyDescent="0.25">
      <c r="G2864" s="9"/>
      <c r="I2864" s="9"/>
      <c r="K2864" s="9"/>
      <c r="M2864" s="9"/>
      <c r="O2864" s="9"/>
      <c r="W2864" s="9"/>
    </row>
    <row r="2865" spans="7:23" ht="60" customHeight="1" x14ac:dyDescent="0.25">
      <c r="G2865" s="9"/>
      <c r="I2865" s="9"/>
      <c r="K2865" s="9"/>
      <c r="M2865" s="9"/>
      <c r="O2865" s="9"/>
      <c r="W2865" s="9"/>
    </row>
    <row r="2866" spans="7:23" ht="60" customHeight="1" x14ac:dyDescent="0.25">
      <c r="G2866" s="9"/>
      <c r="I2866" s="9"/>
      <c r="K2866" s="9"/>
      <c r="M2866" s="9"/>
      <c r="O2866" s="9"/>
      <c r="W2866" s="9"/>
    </row>
    <row r="2867" spans="7:23" ht="60" customHeight="1" x14ac:dyDescent="0.25">
      <c r="G2867" s="9"/>
      <c r="I2867" s="9"/>
      <c r="K2867" s="9"/>
      <c r="M2867" s="9"/>
      <c r="O2867" s="9"/>
      <c r="W2867" s="9"/>
    </row>
    <row r="2868" spans="7:23" ht="60" customHeight="1" x14ac:dyDescent="0.25">
      <c r="G2868" s="9"/>
      <c r="I2868" s="9"/>
      <c r="K2868" s="9"/>
      <c r="M2868" s="9"/>
      <c r="O2868" s="9"/>
      <c r="W2868" s="9"/>
    </row>
    <row r="2869" spans="7:23" ht="60" customHeight="1" x14ac:dyDescent="0.25">
      <c r="G2869" s="9"/>
      <c r="I2869" s="9"/>
      <c r="K2869" s="9"/>
      <c r="M2869" s="9"/>
      <c r="O2869" s="9"/>
      <c r="W2869" s="9"/>
    </row>
    <row r="2870" spans="7:23" ht="60" customHeight="1" x14ac:dyDescent="0.25">
      <c r="G2870" s="9"/>
      <c r="I2870" s="9"/>
      <c r="K2870" s="9"/>
      <c r="M2870" s="9"/>
      <c r="O2870" s="9"/>
      <c r="W2870" s="9"/>
    </row>
    <row r="2871" spans="7:23" ht="60" customHeight="1" x14ac:dyDescent="0.25">
      <c r="G2871" s="9"/>
      <c r="I2871" s="9"/>
      <c r="K2871" s="9"/>
      <c r="M2871" s="9"/>
      <c r="O2871" s="9"/>
      <c r="W2871" s="9"/>
    </row>
    <row r="2872" spans="7:23" ht="60" customHeight="1" x14ac:dyDescent="0.25">
      <c r="G2872" s="9"/>
      <c r="I2872" s="9"/>
      <c r="K2872" s="9"/>
      <c r="M2872" s="9"/>
      <c r="O2872" s="9"/>
      <c r="W2872" s="9"/>
    </row>
    <row r="2873" spans="7:23" ht="60" customHeight="1" x14ac:dyDescent="0.25">
      <c r="G2873" s="9"/>
      <c r="I2873" s="9"/>
      <c r="K2873" s="9"/>
      <c r="M2873" s="9"/>
      <c r="O2873" s="9"/>
      <c r="W2873" s="9"/>
    </row>
    <row r="2874" spans="7:23" ht="60" customHeight="1" x14ac:dyDescent="0.25">
      <c r="G2874" s="9"/>
      <c r="I2874" s="9"/>
      <c r="K2874" s="9"/>
      <c r="M2874" s="9"/>
      <c r="O2874" s="9"/>
      <c r="W2874" s="9"/>
    </row>
    <row r="2875" spans="7:23" ht="60" customHeight="1" x14ac:dyDescent="0.25">
      <c r="G2875" s="9"/>
      <c r="I2875" s="9"/>
      <c r="K2875" s="9"/>
      <c r="M2875" s="9"/>
      <c r="O2875" s="9"/>
      <c r="W2875" s="9"/>
    </row>
    <row r="2876" spans="7:23" ht="60" customHeight="1" x14ac:dyDescent="0.25">
      <c r="G2876" s="9"/>
      <c r="I2876" s="9"/>
      <c r="K2876" s="9"/>
      <c r="M2876" s="9"/>
      <c r="O2876" s="9"/>
      <c r="W2876" s="9"/>
    </row>
    <row r="2877" spans="7:23" ht="60" customHeight="1" x14ac:dyDescent="0.25">
      <c r="G2877" s="9"/>
      <c r="I2877" s="9"/>
      <c r="K2877" s="9"/>
      <c r="M2877" s="9"/>
      <c r="O2877" s="9"/>
      <c r="W2877" s="9"/>
    </row>
    <row r="2878" spans="7:23" ht="60" customHeight="1" x14ac:dyDescent="0.25">
      <c r="G2878" s="9"/>
      <c r="I2878" s="9"/>
      <c r="K2878" s="9"/>
      <c r="M2878" s="9"/>
      <c r="O2878" s="9"/>
      <c r="W2878" s="9"/>
    </row>
    <row r="2879" spans="7:23" ht="60" customHeight="1" x14ac:dyDescent="0.25">
      <c r="G2879" s="9"/>
      <c r="I2879" s="9"/>
      <c r="K2879" s="9"/>
      <c r="M2879" s="9"/>
      <c r="O2879" s="9"/>
      <c r="W2879" s="9"/>
    </row>
    <row r="2880" spans="7:23" ht="60" customHeight="1" x14ac:dyDescent="0.25">
      <c r="G2880" s="9"/>
      <c r="I2880" s="9"/>
      <c r="K2880" s="9"/>
      <c r="M2880" s="9"/>
      <c r="O2880" s="9"/>
      <c r="W2880" s="9"/>
    </row>
    <row r="2881" spans="7:23" ht="60" customHeight="1" x14ac:dyDescent="0.25">
      <c r="G2881" s="9"/>
      <c r="I2881" s="9"/>
      <c r="K2881" s="9"/>
      <c r="M2881" s="9"/>
      <c r="O2881" s="9"/>
      <c r="W2881" s="9"/>
    </row>
    <row r="2882" spans="7:23" ht="60" customHeight="1" x14ac:dyDescent="0.25">
      <c r="G2882" s="9"/>
      <c r="I2882" s="9"/>
      <c r="K2882" s="9"/>
      <c r="M2882" s="9"/>
      <c r="O2882" s="9"/>
      <c r="W2882" s="9"/>
    </row>
    <row r="2883" spans="7:23" ht="60" customHeight="1" x14ac:dyDescent="0.25">
      <c r="G2883" s="9"/>
      <c r="I2883" s="9"/>
      <c r="K2883" s="9"/>
      <c r="M2883" s="9"/>
      <c r="O2883" s="9"/>
      <c r="W2883" s="9"/>
    </row>
    <row r="2884" spans="7:23" ht="60" customHeight="1" x14ac:dyDescent="0.25">
      <c r="G2884" s="9"/>
      <c r="I2884" s="9"/>
      <c r="K2884" s="9"/>
      <c r="M2884" s="9"/>
      <c r="O2884" s="9"/>
      <c r="W2884" s="9"/>
    </row>
    <row r="2885" spans="7:23" ht="60" customHeight="1" x14ac:dyDescent="0.25">
      <c r="G2885" s="9"/>
      <c r="I2885" s="9"/>
      <c r="K2885" s="9"/>
      <c r="M2885" s="9"/>
      <c r="O2885" s="9"/>
      <c r="W2885" s="9"/>
    </row>
    <row r="2886" spans="7:23" ht="60" customHeight="1" x14ac:dyDescent="0.25">
      <c r="G2886" s="9"/>
      <c r="I2886" s="9"/>
      <c r="K2886" s="9"/>
      <c r="M2886" s="9"/>
      <c r="O2886" s="9"/>
      <c r="W2886" s="9"/>
    </row>
    <row r="2887" spans="7:23" ht="60" customHeight="1" x14ac:dyDescent="0.25">
      <c r="G2887" s="9"/>
      <c r="I2887" s="9"/>
      <c r="K2887" s="9"/>
      <c r="M2887" s="9"/>
      <c r="O2887" s="9"/>
      <c r="W2887" s="9"/>
    </row>
    <row r="2888" spans="7:23" ht="60" customHeight="1" x14ac:dyDescent="0.25">
      <c r="G2888" s="9"/>
      <c r="I2888" s="9"/>
      <c r="K2888" s="9"/>
      <c r="M2888" s="9"/>
      <c r="O2888" s="9"/>
      <c r="W2888" s="9"/>
    </row>
    <row r="2889" spans="7:23" ht="60" customHeight="1" x14ac:dyDescent="0.25">
      <c r="G2889" s="9"/>
      <c r="I2889" s="9"/>
      <c r="K2889" s="9"/>
      <c r="M2889" s="9"/>
      <c r="O2889" s="9"/>
      <c r="W2889" s="9"/>
    </row>
    <row r="2890" spans="7:23" ht="60" customHeight="1" x14ac:dyDescent="0.25">
      <c r="G2890" s="9"/>
      <c r="I2890" s="9"/>
      <c r="K2890" s="9"/>
      <c r="M2890" s="9"/>
      <c r="O2890" s="9"/>
      <c r="W2890" s="9"/>
    </row>
    <row r="2891" spans="7:23" ht="60" customHeight="1" x14ac:dyDescent="0.25">
      <c r="G2891" s="9"/>
      <c r="I2891" s="9"/>
      <c r="K2891" s="9"/>
      <c r="M2891" s="9"/>
      <c r="O2891" s="9"/>
      <c r="W2891" s="9"/>
    </row>
    <row r="2892" spans="7:23" ht="60" customHeight="1" x14ac:dyDescent="0.25">
      <c r="G2892" s="9"/>
      <c r="I2892" s="9"/>
      <c r="K2892" s="9"/>
      <c r="M2892" s="9"/>
      <c r="O2892" s="9"/>
      <c r="W2892" s="9"/>
    </row>
    <row r="2893" spans="7:23" ht="60" customHeight="1" x14ac:dyDescent="0.25">
      <c r="G2893" s="9"/>
      <c r="I2893" s="9"/>
      <c r="K2893" s="9"/>
      <c r="M2893" s="9"/>
      <c r="O2893" s="9"/>
      <c r="W2893" s="9"/>
    </row>
    <row r="2894" spans="7:23" ht="60" customHeight="1" x14ac:dyDescent="0.25">
      <c r="G2894" s="9"/>
      <c r="I2894" s="9"/>
      <c r="K2894" s="9"/>
      <c r="M2894" s="9"/>
      <c r="O2894" s="9"/>
      <c r="W2894" s="9"/>
    </row>
    <row r="2895" spans="7:23" ht="60" customHeight="1" x14ac:dyDescent="0.25">
      <c r="G2895" s="9"/>
      <c r="I2895" s="9"/>
      <c r="K2895" s="9"/>
      <c r="M2895" s="9"/>
      <c r="O2895" s="9"/>
      <c r="W2895" s="9"/>
    </row>
    <row r="2896" spans="7:23" ht="60" customHeight="1" x14ac:dyDescent="0.25">
      <c r="G2896" s="9"/>
      <c r="I2896" s="9"/>
      <c r="K2896" s="9"/>
      <c r="M2896" s="9"/>
      <c r="O2896" s="9"/>
      <c r="W2896" s="9"/>
    </row>
    <row r="2897" spans="7:23" ht="60" customHeight="1" x14ac:dyDescent="0.25">
      <c r="G2897" s="9"/>
      <c r="I2897" s="9"/>
      <c r="K2897" s="9"/>
      <c r="M2897" s="9"/>
      <c r="O2897" s="9"/>
      <c r="W2897" s="9"/>
    </row>
    <row r="2898" spans="7:23" ht="60" customHeight="1" x14ac:dyDescent="0.25">
      <c r="G2898" s="9"/>
      <c r="I2898" s="9"/>
      <c r="K2898" s="9"/>
      <c r="M2898" s="9"/>
      <c r="O2898" s="9"/>
      <c r="W2898" s="9"/>
    </row>
    <row r="2899" spans="7:23" ht="60" customHeight="1" x14ac:dyDescent="0.25">
      <c r="G2899" s="9"/>
      <c r="I2899" s="9"/>
      <c r="K2899" s="9"/>
      <c r="M2899" s="9"/>
      <c r="O2899" s="9"/>
      <c r="W2899" s="9"/>
    </row>
    <row r="2900" spans="7:23" ht="60" customHeight="1" x14ac:dyDescent="0.25">
      <c r="G2900" s="9"/>
      <c r="I2900" s="9"/>
      <c r="K2900" s="9"/>
      <c r="M2900" s="9"/>
      <c r="O2900" s="9"/>
      <c r="W2900" s="9"/>
    </row>
    <row r="2901" spans="7:23" ht="60" customHeight="1" x14ac:dyDescent="0.25">
      <c r="G2901" s="9"/>
      <c r="I2901" s="9"/>
      <c r="K2901" s="9"/>
      <c r="M2901" s="9"/>
      <c r="O2901" s="9"/>
      <c r="W2901" s="9"/>
    </row>
    <row r="2902" spans="7:23" ht="60" customHeight="1" x14ac:dyDescent="0.25">
      <c r="G2902" s="9"/>
      <c r="I2902" s="9"/>
      <c r="K2902" s="9"/>
      <c r="M2902" s="9"/>
      <c r="O2902" s="9"/>
      <c r="W2902" s="9"/>
    </row>
    <row r="2903" spans="7:23" ht="60" customHeight="1" x14ac:dyDescent="0.25">
      <c r="G2903" s="9"/>
      <c r="I2903" s="9"/>
      <c r="K2903" s="9"/>
      <c r="M2903" s="9"/>
      <c r="O2903" s="9"/>
      <c r="W2903" s="9"/>
    </row>
    <row r="2904" spans="7:23" ht="60" customHeight="1" x14ac:dyDescent="0.25">
      <c r="G2904" s="9"/>
      <c r="I2904" s="9"/>
      <c r="K2904" s="9"/>
      <c r="M2904" s="9"/>
      <c r="O2904" s="9"/>
      <c r="W2904" s="9"/>
    </row>
    <row r="2905" spans="7:23" ht="60" customHeight="1" x14ac:dyDescent="0.25">
      <c r="G2905" s="9"/>
      <c r="I2905" s="9"/>
      <c r="K2905" s="9"/>
      <c r="M2905" s="9"/>
      <c r="O2905" s="9"/>
      <c r="W2905" s="9"/>
    </row>
    <row r="2906" spans="7:23" ht="60" customHeight="1" x14ac:dyDescent="0.25">
      <c r="G2906" s="9"/>
      <c r="I2906" s="9"/>
      <c r="K2906" s="9"/>
      <c r="M2906" s="9"/>
      <c r="O2906" s="9"/>
      <c r="W2906" s="9"/>
    </row>
    <row r="2907" spans="7:23" ht="60" customHeight="1" x14ac:dyDescent="0.25">
      <c r="G2907" s="9"/>
      <c r="I2907" s="9"/>
      <c r="K2907" s="9"/>
      <c r="M2907" s="9"/>
      <c r="O2907" s="9"/>
      <c r="W2907" s="9"/>
    </row>
    <row r="2908" spans="7:23" ht="60" customHeight="1" x14ac:dyDescent="0.25">
      <c r="G2908" s="9"/>
      <c r="I2908" s="9"/>
      <c r="K2908" s="9"/>
      <c r="M2908" s="9"/>
      <c r="O2908" s="9"/>
      <c r="W2908" s="9"/>
    </row>
    <row r="2909" spans="7:23" ht="60" customHeight="1" x14ac:dyDescent="0.25">
      <c r="G2909" s="9"/>
      <c r="I2909" s="9"/>
      <c r="K2909" s="9"/>
      <c r="M2909" s="9"/>
      <c r="O2909" s="9"/>
      <c r="W2909" s="9"/>
    </row>
    <row r="2910" spans="7:23" ht="60" customHeight="1" x14ac:dyDescent="0.25">
      <c r="G2910" s="9"/>
      <c r="I2910" s="9"/>
      <c r="K2910" s="9"/>
      <c r="M2910" s="9"/>
      <c r="O2910" s="9"/>
      <c r="W2910" s="9"/>
    </row>
    <row r="2911" spans="7:23" ht="60" customHeight="1" x14ac:dyDescent="0.25">
      <c r="G2911" s="9"/>
      <c r="I2911" s="9"/>
      <c r="K2911" s="9"/>
      <c r="M2911" s="9"/>
      <c r="O2911" s="9"/>
      <c r="W2911" s="9"/>
    </row>
    <row r="2912" spans="7:23" ht="60" customHeight="1" x14ac:dyDescent="0.25">
      <c r="G2912" s="9"/>
      <c r="I2912" s="9"/>
      <c r="K2912" s="9"/>
      <c r="M2912" s="9"/>
      <c r="O2912" s="9"/>
      <c r="W2912" s="9"/>
    </row>
    <row r="2913" spans="7:23" ht="60" customHeight="1" x14ac:dyDescent="0.25">
      <c r="G2913" s="9"/>
      <c r="I2913" s="9"/>
      <c r="K2913" s="9"/>
      <c r="M2913" s="9"/>
      <c r="O2913" s="9"/>
      <c r="W2913" s="9"/>
    </row>
    <row r="2914" spans="7:23" ht="60" customHeight="1" x14ac:dyDescent="0.25">
      <c r="G2914" s="9"/>
      <c r="I2914" s="9"/>
      <c r="K2914" s="9"/>
      <c r="M2914" s="9"/>
      <c r="O2914" s="9"/>
      <c r="W2914" s="9"/>
    </row>
    <row r="2915" spans="7:23" ht="60" customHeight="1" x14ac:dyDescent="0.25">
      <c r="G2915" s="9"/>
      <c r="I2915" s="9"/>
      <c r="K2915" s="9"/>
      <c r="M2915" s="9"/>
      <c r="O2915" s="9"/>
      <c r="W2915" s="9"/>
    </row>
    <row r="2916" spans="7:23" ht="60" customHeight="1" x14ac:dyDescent="0.25">
      <c r="G2916" s="9"/>
      <c r="I2916" s="9"/>
      <c r="K2916" s="9"/>
      <c r="M2916" s="9"/>
      <c r="O2916" s="9"/>
      <c r="W2916" s="9"/>
    </row>
    <row r="2917" spans="7:23" ht="60" customHeight="1" x14ac:dyDescent="0.25">
      <c r="G2917" s="9"/>
      <c r="I2917" s="9"/>
      <c r="K2917" s="9"/>
      <c r="M2917" s="9"/>
      <c r="O2917" s="9"/>
      <c r="W2917" s="9"/>
    </row>
    <row r="2918" spans="7:23" ht="60" customHeight="1" x14ac:dyDescent="0.25">
      <c r="G2918" s="9"/>
      <c r="I2918" s="9"/>
      <c r="K2918" s="9"/>
      <c r="M2918" s="9"/>
      <c r="O2918" s="9"/>
      <c r="W2918" s="9"/>
    </row>
    <row r="2919" spans="7:23" ht="60" customHeight="1" x14ac:dyDescent="0.25">
      <c r="G2919" s="9"/>
      <c r="I2919" s="9"/>
      <c r="K2919" s="9"/>
      <c r="M2919" s="9"/>
      <c r="O2919" s="9"/>
      <c r="W2919" s="9"/>
    </row>
    <row r="2920" spans="7:23" ht="60" customHeight="1" x14ac:dyDescent="0.25">
      <c r="G2920" s="9"/>
      <c r="I2920" s="9"/>
      <c r="K2920" s="9"/>
      <c r="M2920" s="9"/>
      <c r="O2920" s="9"/>
      <c r="W2920" s="9"/>
    </row>
    <row r="2921" spans="7:23" ht="60" customHeight="1" x14ac:dyDescent="0.25">
      <c r="G2921" s="9"/>
      <c r="I2921" s="9"/>
      <c r="K2921" s="9"/>
      <c r="M2921" s="9"/>
      <c r="O2921" s="9"/>
      <c r="W2921" s="9"/>
    </row>
    <row r="2922" spans="7:23" ht="60" customHeight="1" x14ac:dyDescent="0.25">
      <c r="G2922" s="9"/>
      <c r="I2922" s="9"/>
      <c r="K2922" s="9"/>
      <c r="M2922" s="9"/>
      <c r="O2922" s="9"/>
      <c r="W2922" s="9"/>
    </row>
    <row r="2923" spans="7:23" ht="60" customHeight="1" x14ac:dyDescent="0.25">
      <c r="G2923" s="9"/>
      <c r="I2923" s="9"/>
      <c r="K2923" s="9"/>
      <c r="M2923" s="9"/>
      <c r="O2923" s="9"/>
      <c r="W2923" s="9"/>
    </row>
    <row r="2924" spans="7:23" ht="60" customHeight="1" x14ac:dyDescent="0.25">
      <c r="G2924" s="9"/>
      <c r="I2924" s="9"/>
      <c r="K2924" s="9"/>
      <c r="M2924" s="9"/>
      <c r="O2924" s="9"/>
      <c r="W2924" s="9"/>
    </row>
    <row r="2925" spans="7:23" ht="60" customHeight="1" x14ac:dyDescent="0.25">
      <c r="G2925" s="9"/>
      <c r="I2925" s="9"/>
      <c r="K2925" s="9"/>
      <c r="M2925" s="9"/>
      <c r="O2925" s="9"/>
      <c r="W2925" s="9"/>
    </row>
    <row r="2926" spans="7:23" ht="60" customHeight="1" x14ac:dyDescent="0.25">
      <c r="G2926" s="9"/>
      <c r="I2926" s="9"/>
      <c r="K2926" s="9"/>
      <c r="M2926" s="9"/>
      <c r="O2926" s="9"/>
      <c r="W2926" s="9"/>
    </row>
    <row r="2927" spans="7:23" ht="60" customHeight="1" x14ac:dyDescent="0.25">
      <c r="G2927" s="9"/>
      <c r="I2927" s="9"/>
      <c r="K2927" s="9"/>
      <c r="M2927" s="9"/>
      <c r="O2927" s="9"/>
      <c r="W2927" s="9"/>
    </row>
    <row r="2928" spans="7:23" ht="60" customHeight="1" x14ac:dyDescent="0.25">
      <c r="G2928" s="9"/>
      <c r="I2928" s="9"/>
      <c r="K2928" s="9"/>
      <c r="M2928" s="9"/>
      <c r="O2928" s="9"/>
      <c r="W2928" s="9"/>
    </row>
    <row r="2929" spans="7:23" ht="60" customHeight="1" x14ac:dyDescent="0.25">
      <c r="G2929" s="9"/>
      <c r="I2929" s="9"/>
      <c r="K2929" s="9"/>
      <c r="M2929" s="9"/>
      <c r="O2929" s="9"/>
      <c r="W2929" s="9"/>
    </row>
    <row r="2930" spans="7:23" ht="60" customHeight="1" x14ac:dyDescent="0.25">
      <c r="G2930" s="9"/>
      <c r="I2930" s="9"/>
      <c r="K2930" s="9"/>
      <c r="M2930" s="9"/>
      <c r="O2930" s="9"/>
      <c r="W2930" s="9"/>
    </row>
    <row r="2931" spans="7:23" ht="60" customHeight="1" x14ac:dyDescent="0.25">
      <c r="G2931" s="9"/>
      <c r="I2931" s="9"/>
      <c r="K2931" s="9"/>
      <c r="M2931" s="9"/>
      <c r="O2931" s="9"/>
      <c r="W2931" s="9"/>
    </row>
    <row r="2932" spans="7:23" ht="60" customHeight="1" x14ac:dyDescent="0.25">
      <c r="G2932" s="9"/>
      <c r="I2932" s="9"/>
      <c r="K2932" s="9"/>
      <c r="M2932" s="9"/>
      <c r="O2932" s="9"/>
      <c r="W2932" s="9"/>
    </row>
    <row r="2933" spans="7:23" ht="60" customHeight="1" x14ac:dyDescent="0.25">
      <c r="G2933" s="9"/>
      <c r="I2933" s="9"/>
      <c r="K2933" s="9"/>
      <c r="M2933" s="9"/>
      <c r="O2933" s="9"/>
      <c r="W2933" s="9"/>
    </row>
    <row r="2934" spans="7:23" ht="60" customHeight="1" x14ac:dyDescent="0.25">
      <c r="G2934" s="9"/>
      <c r="I2934" s="9"/>
      <c r="K2934" s="9"/>
      <c r="M2934" s="9"/>
      <c r="O2934" s="9"/>
      <c r="W2934" s="9"/>
    </row>
    <row r="2935" spans="7:23" ht="60" customHeight="1" x14ac:dyDescent="0.25">
      <c r="G2935" s="9"/>
      <c r="I2935" s="9"/>
      <c r="K2935" s="9"/>
      <c r="M2935" s="9"/>
      <c r="O2935" s="9"/>
      <c r="W2935" s="9"/>
    </row>
    <row r="2936" spans="7:23" ht="60" customHeight="1" x14ac:dyDescent="0.25">
      <c r="G2936" s="9"/>
      <c r="I2936" s="9"/>
      <c r="K2936" s="9"/>
      <c r="M2936" s="9"/>
      <c r="O2936" s="9"/>
      <c r="W2936" s="9"/>
    </row>
    <row r="2937" spans="7:23" ht="60" customHeight="1" x14ac:dyDescent="0.25">
      <c r="G2937" s="9"/>
      <c r="I2937" s="9"/>
      <c r="K2937" s="9"/>
      <c r="M2937" s="9"/>
      <c r="O2937" s="9"/>
      <c r="W2937" s="9"/>
    </row>
    <row r="2938" spans="7:23" ht="60" customHeight="1" x14ac:dyDescent="0.25">
      <c r="G2938" s="9"/>
      <c r="I2938" s="9"/>
      <c r="K2938" s="9"/>
      <c r="M2938" s="9"/>
      <c r="O2938" s="9"/>
      <c r="W2938" s="9"/>
    </row>
    <row r="2939" spans="7:23" ht="60" customHeight="1" x14ac:dyDescent="0.25">
      <c r="G2939" s="9"/>
      <c r="I2939" s="9"/>
      <c r="K2939" s="9"/>
      <c r="M2939" s="9"/>
      <c r="O2939" s="9"/>
      <c r="W2939" s="9"/>
    </row>
    <row r="2940" spans="7:23" ht="60" customHeight="1" x14ac:dyDescent="0.25">
      <c r="G2940" s="9"/>
      <c r="I2940" s="9"/>
      <c r="K2940" s="9"/>
      <c r="M2940" s="9"/>
      <c r="O2940" s="9"/>
      <c r="W2940" s="9"/>
    </row>
    <row r="2941" spans="7:23" ht="60" customHeight="1" x14ac:dyDescent="0.25">
      <c r="G2941" s="9"/>
      <c r="I2941" s="9"/>
      <c r="K2941" s="9"/>
      <c r="M2941" s="9"/>
      <c r="O2941" s="9"/>
      <c r="W2941" s="9"/>
    </row>
    <row r="2942" spans="7:23" ht="60" customHeight="1" x14ac:dyDescent="0.25">
      <c r="G2942" s="9"/>
      <c r="I2942" s="9"/>
      <c r="K2942" s="9"/>
      <c r="M2942" s="9"/>
      <c r="O2942" s="9"/>
      <c r="W2942" s="9"/>
    </row>
    <row r="2943" spans="7:23" ht="60" customHeight="1" x14ac:dyDescent="0.25">
      <c r="G2943" s="9"/>
      <c r="I2943" s="9"/>
      <c r="K2943" s="9"/>
      <c r="M2943" s="9"/>
      <c r="O2943" s="9"/>
      <c r="W2943" s="9"/>
    </row>
    <row r="2944" spans="7:23" ht="60" customHeight="1" x14ac:dyDescent="0.25">
      <c r="G2944" s="9"/>
      <c r="I2944" s="9"/>
      <c r="K2944" s="9"/>
      <c r="M2944" s="9"/>
      <c r="O2944" s="9"/>
      <c r="W2944" s="9"/>
    </row>
    <row r="2945" spans="7:23" ht="60" customHeight="1" x14ac:dyDescent="0.25">
      <c r="G2945" s="9"/>
      <c r="I2945" s="9"/>
      <c r="K2945" s="9"/>
      <c r="M2945" s="9"/>
      <c r="O2945" s="9"/>
      <c r="W2945" s="9"/>
    </row>
    <row r="2946" spans="7:23" ht="60" customHeight="1" x14ac:dyDescent="0.25">
      <c r="G2946" s="9"/>
      <c r="I2946" s="9"/>
      <c r="K2946" s="9"/>
      <c r="M2946" s="9"/>
      <c r="O2946" s="9"/>
      <c r="W2946" s="9"/>
    </row>
    <row r="2947" spans="7:23" ht="60" customHeight="1" x14ac:dyDescent="0.25">
      <c r="G2947" s="9"/>
      <c r="I2947" s="9"/>
      <c r="K2947" s="9"/>
      <c r="M2947" s="9"/>
      <c r="O2947" s="9"/>
      <c r="W2947" s="9"/>
    </row>
    <row r="2948" spans="7:23" ht="60" customHeight="1" x14ac:dyDescent="0.25">
      <c r="G2948" s="9"/>
      <c r="I2948" s="9"/>
      <c r="K2948" s="9"/>
      <c r="M2948" s="9"/>
      <c r="O2948" s="9"/>
      <c r="W2948" s="9"/>
    </row>
    <row r="2949" spans="7:23" ht="60" customHeight="1" x14ac:dyDescent="0.25">
      <c r="G2949" s="9"/>
      <c r="I2949" s="9"/>
      <c r="K2949" s="9"/>
      <c r="M2949" s="9"/>
      <c r="O2949" s="9"/>
      <c r="W2949" s="9"/>
    </row>
    <row r="2950" spans="7:23" ht="60" customHeight="1" x14ac:dyDescent="0.25">
      <c r="G2950" s="9"/>
      <c r="I2950" s="9"/>
      <c r="K2950" s="9"/>
      <c r="M2950" s="9"/>
      <c r="O2950" s="9"/>
      <c r="W2950" s="9"/>
    </row>
    <row r="2951" spans="7:23" ht="60" customHeight="1" x14ac:dyDescent="0.25">
      <c r="G2951" s="9"/>
      <c r="I2951" s="9"/>
      <c r="K2951" s="9"/>
      <c r="M2951" s="9"/>
      <c r="O2951" s="9"/>
      <c r="W2951" s="9"/>
    </row>
    <row r="2952" spans="7:23" ht="60" customHeight="1" x14ac:dyDescent="0.25">
      <c r="G2952" s="9"/>
      <c r="I2952" s="9"/>
      <c r="K2952" s="9"/>
      <c r="M2952" s="9"/>
      <c r="O2952" s="9"/>
      <c r="W2952" s="9"/>
    </row>
    <row r="2953" spans="7:23" ht="60" customHeight="1" x14ac:dyDescent="0.25">
      <c r="G2953" s="9"/>
      <c r="I2953" s="9"/>
      <c r="K2953" s="9"/>
      <c r="M2953" s="9"/>
      <c r="O2953" s="9"/>
      <c r="W2953" s="9"/>
    </row>
    <row r="2954" spans="7:23" ht="60" customHeight="1" x14ac:dyDescent="0.25">
      <c r="G2954" s="9"/>
      <c r="I2954" s="9"/>
      <c r="K2954" s="9"/>
      <c r="M2954" s="9"/>
      <c r="O2954" s="9"/>
      <c r="W2954" s="9"/>
    </row>
    <row r="2955" spans="7:23" ht="60" customHeight="1" x14ac:dyDescent="0.25">
      <c r="G2955" s="9"/>
      <c r="I2955" s="9"/>
      <c r="K2955" s="9"/>
      <c r="M2955" s="9"/>
      <c r="O2955" s="9"/>
      <c r="W2955" s="9"/>
    </row>
    <row r="2956" spans="7:23" ht="60" customHeight="1" x14ac:dyDescent="0.25">
      <c r="G2956" s="9"/>
      <c r="I2956" s="9"/>
      <c r="K2956" s="9"/>
      <c r="M2956" s="9"/>
      <c r="O2956" s="9"/>
      <c r="W2956" s="9"/>
    </row>
    <row r="2957" spans="7:23" ht="60" customHeight="1" x14ac:dyDescent="0.25">
      <c r="G2957" s="9"/>
      <c r="I2957" s="9"/>
      <c r="K2957" s="9"/>
      <c r="M2957" s="9"/>
      <c r="O2957" s="9"/>
      <c r="W2957" s="9"/>
    </row>
    <row r="2958" spans="7:23" ht="60" customHeight="1" x14ac:dyDescent="0.25">
      <c r="G2958" s="9"/>
      <c r="I2958" s="9"/>
      <c r="K2958" s="9"/>
      <c r="M2958" s="9"/>
      <c r="O2958" s="9"/>
      <c r="W2958" s="9"/>
    </row>
    <row r="2959" spans="7:23" ht="60" customHeight="1" x14ac:dyDescent="0.25">
      <c r="G2959" s="9"/>
      <c r="I2959" s="9"/>
      <c r="K2959" s="9"/>
      <c r="M2959" s="9"/>
      <c r="O2959" s="9"/>
      <c r="W2959" s="9"/>
    </row>
    <row r="2960" spans="7:23" ht="60" customHeight="1" x14ac:dyDescent="0.25">
      <c r="G2960" s="9"/>
      <c r="I2960" s="9"/>
      <c r="K2960" s="9"/>
      <c r="M2960" s="9"/>
      <c r="O2960" s="9"/>
      <c r="W2960" s="9"/>
    </row>
    <row r="2961" spans="7:23" ht="60" customHeight="1" x14ac:dyDescent="0.25">
      <c r="G2961" s="9"/>
      <c r="I2961" s="9"/>
      <c r="K2961" s="9"/>
      <c r="M2961" s="9"/>
      <c r="O2961" s="9"/>
      <c r="W2961" s="9"/>
    </row>
    <row r="2962" spans="7:23" ht="60" customHeight="1" x14ac:dyDescent="0.25">
      <c r="G2962" s="9"/>
      <c r="I2962" s="9"/>
      <c r="K2962" s="9"/>
      <c r="M2962" s="9"/>
      <c r="O2962" s="9"/>
      <c r="W2962" s="9"/>
    </row>
    <row r="2963" spans="7:23" ht="60" customHeight="1" x14ac:dyDescent="0.25">
      <c r="G2963" s="9"/>
      <c r="I2963" s="9"/>
      <c r="K2963" s="9"/>
      <c r="M2963" s="9"/>
      <c r="O2963" s="9"/>
      <c r="W2963" s="9"/>
    </row>
    <row r="2964" spans="7:23" ht="60" customHeight="1" x14ac:dyDescent="0.25">
      <c r="G2964" s="9"/>
      <c r="I2964" s="9"/>
      <c r="K2964" s="9"/>
      <c r="M2964" s="9"/>
      <c r="O2964" s="9"/>
      <c r="W2964" s="9"/>
    </row>
    <row r="2965" spans="7:23" ht="60" customHeight="1" x14ac:dyDescent="0.25">
      <c r="G2965" s="9"/>
      <c r="I2965" s="9"/>
      <c r="K2965" s="9"/>
      <c r="M2965" s="9"/>
      <c r="O2965" s="9"/>
      <c r="W2965" s="9"/>
    </row>
    <row r="2966" spans="7:23" ht="60" customHeight="1" x14ac:dyDescent="0.25">
      <c r="G2966" s="9"/>
      <c r="I2966" s="9"/>
      <c r="K2966" s="9"/>
      <c r="M2966" s="9"/>
      <c r="O2966" s="9"/>
      <c r="W2966" s="9"/>
    </row>
    <row r="2967" spans="7:23" ht="60" customHeight="1" x14ac:dyDescent="0.25">
      <c r="G2967" s="9"/>
      <c r="I2967" s="9"/>
      <c r="K2967" s="9"/>
      <c r="M2967" s="9"/>
      <c r="O2967" s="9"/>
      <c r="W2967" s="9"/>
    </row>
    <row r="2968" spans="7:23" ht="60" customHeight="1" x14ac:dyDescent="0.25">
      <c r="G2968" s="9"/>
      <c r="I2968" s="9"/>
      <c r="K2968" s="9"/>
      <c r="M2968" s="9"/>
      <c r="O2968" s="9"/>
      <c r="W2968" s="9"/>
    </row>
    <row r="2969" spans="7:23" ht="60" customHeight="1" x14ac:dyDescent="0.25">
      <c r="G2969" s="9"/>
      <c r="I2969" s="9"/>
      <c r="K2969" s="9"/>
      <c r="M2969" s="9"/>
      <c r="O2969" s="9"/>
      <c r="W2969" s="9"/>
    </row>
    <row r="2970" spans="7:23" ht="60" customHeight="1" x14ac:dyDescent="0.25">
      <c r="G2970" s="9"/>
      <c r="I2970" s="9"/>
      <c r="K2970" s="9"/>
      <c r="M2970" s="9"/>
      <c r="O2970" s="9"/>
      <c r="W2970" s="9"/>
    </row>
    <row r="2971" spans="7:23" ht="60" customHeight="1" x14ac:dyDescent="0.25">
      <c r="G2971" s="9"/>
      <c r="I2971" s="9"/>
      <c r="K2971" s="9"/>
      <c r="M2971" s="9"/>
      <c r="O2971" s="9"/>
      <c r="W2971" s="9"/>
    </row>
    <row r="2972" spans="7:23" ht="60" customHeight="1" x14ac:dyDescent="0.25">
      <c r="G2972" s="9"/>
      <c r="I2972" s="9"/>
      <c r="K2972" s="9"/>
      <c r="M2972" s="9"/>
      <c r="O2972" s="9"/>
      <c r="W2972" s="9"/>
    </row>
    <row r="2973" spans="7:23" ht="60" customHeight="1" x14ac:dyDescent="0.25">
      <c r="G2973" s="9"/>
      <c r="I2973" s="9"/>
      <c r="K2973" s="9"/>
      <c r="M2973" s="9"/>
      <c r="O2973" s="9"/>
      <c r="W2973" s="9"/>
    </row>
    <row r="2974" spans="7:23" ht="60" customHeight="1" x14ac:dyDescent="0.25">
      <c r="G2974" s="9"/>
      <c r="I2974" s="9"/>
      <c r="K2974" s="9"/>
      <c r="M2974" s="9"/>
      <c r="O2974" s="9"/>
      <c r="W2974" s="9"/>
    </row>
    <row r="2975" spans="7:23" ht="60" customHeight="1" x14ac:dyDescent="0.25">
      <c r="G2975" s="9"/>
      <c r="I2975" s="9"/>
      <c r="K2975" s="9"/>
      <c r="M2975" s="9"/>
      <c r="O2975" s="9"/>
      <c r="W2975" s="9"/>
    </row>
    <row r="2976" spans="7:23" ht="60" customHeight="1" x14ac:dyDescent="0.25">
      <c r="G2976" s="9"/>
      <c r="I2976" s="9"/>
      <c r="K2976" s="9"/>
      <c r="M2976" s="9"/>
      <c r="O2976" s="9"/>
      <c r="W2976" s="9"/>
    </row>
    <row r="2977" spans="7:23" ht="60" customHeight="1" x14ac:dyDescent="0.25">
      <c r="G2977" s="9"/>
      <c r="I2977" s="9"/>
      <c r="K2977" s="9"/>
      <c r="M2977" s="9"/>
      <c r="O2977" s="9"/>
      <c r="W2977" s="9"/>
    </row>
    <row r="2978" spans="7:23" ht="60" customHeight="1" x14ac:dyDescent="0.25">
      <c r="G2978" s="9"/>
      <c r="I2978" s="9"/>
      <c r="K2978" s="9"/>
      <c r="M2978" s="9"/>
      <c r="O2978" s="9"/>
      <c r="W2978" s="9"/>
    </row>
    <row r="2979" spans="7:23" ht="60" customHeight="1" x14ac:dyDescent="0.25">
      <c r="G2979" s="9"/>
      <c r="I2979" s="9"/>
      <c r="K2979" s="9"/>
      <c r="M2979" s="9"/>
      <c r="O2979" s="9"/>
      <c r="W2979" s="9"/>
    </row>
    <row r="2980" spans="7:23" ht="60" customHeight="1" x14ac:dyDescent="0.25">
      <c r="G2980" s="9"/>
      <c r="I2980" s="9"/>
      <c r="K2980" s="9"/>
      <c r="M2980" s="9"/>
      <c r="O2980" s="9"/>
      <c r="W2980" s="9"/>
    </row>
    <row r="2981" spans="7:23" ht="60" customHeight="1" x14ac:dyDescent="0.25">
      <c r="G2981" s="9"/>
      <c r="I2981" s="9"/>
      <c r="K2981" s="9"/>
      <c r="M2981" s="9"/>
      <c r="O2981" s="9"/>
      <c r="W2981" s="9"/>
    </row>
    <row r="2982" spans="7:23" ht="60" customHeight="1" x14ac:dyDescent="0.25">
      <c r="G2982" s="9"/>
      <c r="I2982" s="9"/>
      <c r="K2982" s="9"/>
      <c r="M2982" s="9"/>
      <c r="O2982" s="9"/>
      <c r="W2982" s="9"/>
    </row>
    <row r="2983" spans="7:23" ht="60" customHeight="1" x14ac:dyDescent="0.25">
      <c r="G2983" s="9"/>
      <c r="I2983" s="9"/>
      <c r="K2983" s="9"/>
      <c r="M2983" s="9"/>
      <c r="O2983" s="9"/>
      <c r="W2983" s="9"/>
    </row>
    <row r="2984" spans="7:23" ht="60" customHeight="1" x14ac:dyDescent="0.25">
      <c r="G2984" s="9"/>
      <c r="I2984" s="9"/>
      <c r="K2984" s="9"/>
      <c r="M2984" s="9"/>
      <c r="O2984" s="9"/>
      <c r="W2984" s="9"/>
    </row>
    <row r="2985" spans="7:23" ht="60" customHeight="1" x14ac:dyDescent="0.25">
      <c r="G2985" s="9"/>
      <c r="I2985" s="9"/>
      <c r="K2985" s="9"/>
      <c r="M2985" s="9"/>
      <c r="O2985" s="9"/>
      <c r="W2985" s="9"/>
    </row>
    <row r="2986" spans="7:23" ht="60" customHeight="1" x14ac:dyDescent="0.25">
      <c r="G2986" s="9"/>
      <c r="I2986" s="9"/>
      <c r="K2986" s="9"/>
      <c r="M2986" s="9"/>
      <c r="O2986" s="9"/>
      <c r="W2986" s="9"/>
    </row>
    <row r="2987" spans="7:23" ht="60" customHeight="1" x14ac:dyDescent="0.25">
      <c r="G2987" s="9"/>
      <c r="I2987" s="9"/>
      <c r="K2987" s="9"/>
      <c r="M2987" s="9"/>
      <c r="O2987" s="9"/>
      <c r="W2987" s="9"/>
    </row>
    <row r="2988" spans="7:23" ht="60" customHeight="1" x14ac:dyDescent="0.25">
      <c r="G2988" s="9"/>
      <c r="I2988" s="9"/>
      <c r="K2988" s="9"/>
      <c r="M2988" s="9"/>
      <c r="O2988" s="9"/>
      <c r="W2988" s="9"/>
    </row>
    <row r="2989" spans="7:23" ht="60" customHeight="1" x14ac:dyDescent="0.25">
      <c r="G2989" s="9"/>
      <c r="I2989" s="9"/>
      <c r="K2989" s="9"/>
      <c r="M2989" s="9"/>
      <c r="O2989" s="9"/>
      <c r="W2989" s="9"/>
    </row>
    <row r="2990" spans="7:23" ht="60" customHeight="1" x14ac:dyDescent="0.25">
      <c r="G2990" s="9"/>
      <c r="I2990" s="9"/>
      <c r="K2990" s="9"/>
      <c r="M2990" s="9"/>
      <c r="O2990" s="9"/>
      <c r="W2990" s="9"/>
    </row>
    <row r="2991" spans="7:23" ht="60" customHeight="1" x14ac:dyDescent="0.25">
      <c r="G2991" s="9"/>
      <c r="I2991" s="9"/>
      <c r="K2991" s="9"/>
      <c r="M2991" s="9"/>
      <c r="O2991" s="9"/>
      <c r="W2991" s="9"/>
    </row>
    <row r="2992" spans="7:23" ht="60" customHeight="1" x14ac:dyDescent="0.25">
      <c r="G2992" s="9"/>
      <c r="I2992" s="9"/>
      <c r="K2992" s="9"/>
      <c r="M2992" s="9"/>
      <c r="O2992" s="9"/>
      <c r="W2992" s="9"/>
    </row>
    <row r="2993" spans="7:23" ht="60" customHeight="1" x14ac:dyDescent="0.25">
      <c r="G2993" s="9"/>
      <c r="I2993" s="9"/>
      <c r="K2993" s="9"/>
      <c r="M2993" s="9"/>
      <c r="O2993" s="9"/>
      <c r="W2993" s="9"/>
    </row>
    <row r="2994" spans="7:23" ht="60" customHeight="1" x14ac:dyDescent="0.25">
      <c r="G2994" s="9"/>
      <c r="I2994" s="9"/>
      <c r="K2994" s="9"/>
      <c r="M2994" s="9"/>
      <c r="O2994" s="9"/>
      <c r="W2994" s="9"/>
    </row>
    <row r="2995" spans="7:23" ht="60" customHeight="1" x14ac:dyDescent="0.25">
      <c r="G2995" s="9"/>
      <c r="I2995" s="9"/>
      <c r="K2995" s="9"/>
      <c r="M2995" s="9"/>
      <c r="O2995" s="9"/>
      <c r="W2995" s="9"/>
    </row>
    <row r="2996" spans="7:23" ht="60" customHeight="1" x14ac:dyDescent="0.25">
      <c r="G2996" s="9"/>
      <c r="I2996" s="9"/>
      <c r="K2996" s="9"/>
      <c r="M2996" s="9"/>
      <c r="O2996" s="9"/>
      <c r="W2996" s="9"/>
    </row>
    <row r="2997" spans="7:23" ht="60" customHeight="1" x14ac:dyDescent="0.25">
      <c r="G2997" s="9"/>
      <c r="I2997" s="9"/>
      <c r="K2997" s="9"/>
      <c r="M2997" s="9"/>
      <c r="O2997" s="9"/>
      <c r="W2997" s="9"/>
    </row>
    <row r="2998" spans="7:23" ht="60" customHeight="1" x14ac:dyDescent="0.25">
      <c r="G2998" s="9"/>
      <c r="I2998" s="9"/>
      <c r="K2998" s="9"/>
      <c r="M2998" s="9"/>
      <c r="O2998" s="9"/>
      <c r="W2998" s="9"/>
    </row>
    <row r="2999" spans="7:23" ht="60" customHeight="1" x14ac:dyDescent="0.25">
      <c r="G2999" s="9"/>
      <c r="I2999" s="9"/>
      <c r="K2999" s="9"/>
      <c r="M2999" s="9"/>
      <c r="O2999" s="9"/>
      <c r="W2999" s="9"/>
    </row>
    <row r="3000" spans="7:23" ht="60" customHeight="1" x14ac:dyDescent="0.25">
      <c r="G3000" s="9"/>
      <c r="I3000" s="9"/>
      <c r="K3000" s="9"/>
      <c r="M3000" s="9"/>
      <c r="O3000" s="9"/>
      <c r="W3000" s="9"/>
    </row>
    <row r="3001" spans="7:23" ht="60" customHeight="1" x14ac:dyDescent="0.25">
      <c r="G3001" s="9"/>
      <c r="I3001" s="9"/>
      <c r="K3001" s="9"/>
      <c r="M3001" s="9"/>
      <c r="O3001" s="9"/>
      <c r="W3001" s="9"/>
    </row>
    <row r="3002" spans="7:23" ht="60" customHeight="1" x14ac:dyDescent="0.25">
      <c r="G3002" s="9"/>
      <c r="I3002" s="9"/>
      <c r="K3002" s="9"/>
      <c r="M3002" s="9"/>
      <c r="O3002" s="9"/>
      <c r="W3002" s="9"/>
    </row>
    <row r="3003" spans="7:23" ht="60" customHeight="1" x14ac:dyDescent="0.25">
      <c r="G3003" s="9"/>
      <c r="I3003" s="9"/>
      <c r="K3003" s="9"/>
      <c r="M3003" s="9"/>
      <c r="O3003" s="9"/>
      <c r="W3003" s="9"/>
    </row>
    <row r="3004" spans="7:23" ht="60" customHeight="1" x14ac:dyDescent="0.25">
      <c r="G3004" s="9"/>
      <c r="I3004" s="9"/>
      <c r="K3004" s="9"/>
      <c r="M3004" s="9"/>
      <c r="O3004" s="9"/>
      <c r="W3004" s="9"/>
    </row>
    <row r="3005" spans="7:23" ht="60" customHeight="1" x14ac:dyDescent="0.25">
      <c r="G3005" s="9"/>
      <c r="I3005" s="9"/>
      <c r="K3005" s="9"/>
      <c r="M3005" s="9"/>
      <c r="O3005" s="9"/>
      <c r="W3005" s="9"/>
    </row>
    <row r="3006" spans="7:23" ht="60" customHeight="1" x14ac:dyDescent="0.25">
      <c r="G3006" s="9"/>
      <c r="I3006" s="9"/>
      <c r="K3006" s="9"/>
      <c r="M3006" s="9"/>
      <c r="O3006" s="9"/>
      <c r="W3006" s="9"/>
    </row>
    <row r="3007" spans="7:23" ht="60" customHeight="1" x14ac:dyDescent="0.25">
      <c r="G3007" s="9"/>
      <c r="I3007" s="9"/>
      <c r="K3007" s="9"/>
      <c r="M3007" s="9"/>
      <c r="O3007" s="9"/>
      <c r="W3007" s="9"/>
    </row>
    <row r="3008" spans="7:23" ht="60" customHeight="1" x14ac:dyDescent="0.25">
      <c r="G3008" s="9"/>
      <c r="I3008" s="9"/>
      <c r="K3008" s="9"/>
      <c r="M3008" s="9"/>
      <c r="O3008" s="9"/>
      <c r="W3008" s="9"/>
    </row>
    <row r="3009" spans="7:23" ht="60" customHeight="1" x14ac:dyDescent="0.25">
      <c r="G3009" s="9"/>
      <c r="I3009" s="9"/>
      <c r="K3009" s="9"/>
      <c r="M3009" s="9"/>
      <c r="O3009" s="9"/>
      <c r="W3009" s="9"/>
    </row>
    <row r="3010" spans="7:23" ht="60" customHeight="1" x14ac:dyDescent="0.25">
      <c r="G3010" s="9"/>
      <c r="I3010" s="9"/>
      <c r="K3010" s="9"/>
      <c r="M3010" s="9"/>
      <c r="O3010" s="9"/>
      <c r="W3010" s="9"/>
    </row>
    <row r="3011" spans="7:23" ht="60" customHeight="1" x14ac:dyDescent="0.25">
      <c r="G3011" s="9"/>
      <c r="I3011" s="9"/>
      <c r="K3011" s="9"/>
      <c r="M3011" s="9"/>
      <c r="O3011" s="9"/>
      <c r="W3011" s="9"/>
    </row>
    <row r="3012" spans="7:23" ht="60" customHeight="1" x14ac:dyDescent="0.25">
      <c r="G3012" s="9"/>
      <c r="I3012" s="9"/>
      <c r="K3012" s="9"/>
      <c r="M3012" s="9"/>
      <c r="O3012" s="9"/>
      <c r="W3012" s="9"/>
    </row>
    <row r="3013" spans="7:23" ht="60" customHeight="1" x14ac:dyDescent="0.25">
      <c r="G3013" s="9"/>
      <c r="I3013" s="9"/>
      <c r="K3013" s="9"/>
      <c r="M3013" s="9"/>
      <c r="O3013" s="9"/>
      <c r="W3013" s="9"/>
    </row>
    <row r="3014" spans="7:23" ht="60" customHeight="1" x14ac:dyDescent="0.25">
      <c r="G3014" s="9"/>
      <c r="I3014" s="9"/>
      <c r="K3014" s="9"/>
      <c r="M3014" s="9"/>
      <c r="O3014" s="9"/>
      <c r="W3014" s="9"/>
    </row>
    <row r="3015" spans="7:23" ht="60" customHeight="1" x14ac:dyDescent="0.25">
      <c r="G3015" s="9"/>
      <c r="I3015" s="9"/>
      <c r="K3015" s="9"/>
      <c r="M3015" s="9"/>
      <c r="O3015" s="9"/>
      <c r="W3015" s="9"/>
    </row>
    <row r="3016" spans="7:23" ht="60" customHeight="1" x14ac:dyDescent="0.25">
      <c r="G3016" s="9"/>
      <c r="I3016" s="9"/>
      <c r="K3016" s="9"/>
      <c r="M3016" s="9"/>
      <c r="O3016" s="9"/>
      <c r="W3016" s="9"/>
    </row>
    <row r="3017" spans="7:23" ht="60" customHeight="1" x14ac:dyDescent="0.25">
      <c r="G3017" s="9"/>
      <c r="I3017" s="9"/>
      <c r="K3017" s="9"/>
      <c r="M3017" s="9"/>
      <c r="O3017" s="9"/>
      <c r="W3017" s="9"/>
    </row>
    <row r="3018" spans="7:23" ht="60" customHeight="1" x14ac:dyDescent="0.25">
      <c r="G3018" s="9"/>
      <c r="I3018" s="9"/>
      <c r="K3018" s="9"/>
      <c r="M3018" s="9"/>
      <c r="O3018" s="9"/>
      <c r="W3018" s="9"/>
    </row>
    <row r="3019" spans="7:23" ht="60" customHeight="1" x14ac:dyDescent="0.25">
      <c r="G3019" s="9"/>
      <c r="I3019" s="9"/>
      <c r="K3019" s="9"/>
      <c r="M3019" s="9"/>
      <c r="O3019" s="9"/>
      <c r="W3019" s="9"/>
    </row>
    <row r="3020" spans="7:23" ht="60" customHeight="1" x14ac:dyDescent="0.25">
      <c r="G3020" s="9"/>
      <c r="I3020" s="9"/>
      <c r="K3020" s="9"/>
      <c r="M3020" s="9"/>
      <c r="O3020" s="9"/>
      <c r="W3020" s="9"/>
    </row>
    <row r="3021" spans="7:23" ht="60" customHeight="1" x14ac:dyDescent="0.25">
      <c r="G3021" s="9"/>
      <c r="I3021" s="9"/>
      <c r="K3021" s="9"/>
      <c r="M3021" s="9"/>
      <c r="O3021" s="9"/>
      <c r="W3021" s="9"/>
    </row>
    <row r="3022" spans="7:23" ht="60" customHeight="1" x14ac:dyDescent="0.25">
      <c r="G3022" s="9"/>
      <c r="I3022" s="9"/>
      <c r="K3022" s="9"/>
      <c r="M3022" s="9"/>
      <c r="O3022" s="9"/>
      <c r="W3022" s="9"/>
    </row>
    <row r="3023" spans="7:23" ht="60" customHeight="1" x14ac:dyDescent="0.25">
      <c r="G3023" s="9"/>
      <c r="I3023" s="9"/>
      <c r="K3023" s="9"/>
      <c r="M3023" s="9"/>
      <c r="O3023" s="9"/>
      <c r="W3023" s="9"/>
    </row>
    <row r="3024" spans="7:23" ht="60" customHeight="1" x14ac:dyDescent="0.25">
      <c r="G3024" s="9"/>
      <c r="I3024" s="9"/>
      <c r="K3024" s="9"/>
      <c r="M3024" s="9"/>
      <c r="O3024" s="9"/>
      <c r="W3024" s="9"/>
    </row>
    <row r="3025" spans="7:23" ht="60" customHeight="1" x14ac:dyDescent="0.25">
      <c r="G3025" s="9"/>
      <c r="I3025" s="9"/>
      <c r="K3025" s="9"/>
      <c r="M3025" s="9"/>
      <c r="O3025" s="9"/>
      <c r="W3025" s="9"/>
    </row>
    <row r="3026" spans="7:23" ht="60" customHeight="1" x14ac:dyDescent="0.25">
      <c r="G3026" s="9"/>
      <c r="I3026" s="9"/>
      <c r="K3026" s="9"/>
      <c r="M3026" s="9"/>
      <c r="O3026" s="9"/>
      <c r="W3026" s="9"/>
    </row>
    <row r="3027" spans="7:23" ht="60" customHeight="1" x14ac:dyDescent="0.25">
      <c r="G3027" s="9"/>
      <c r="I3027" s="9"/>
      <c r="K3027" s="9"/>
      <c r="M3027" s="9"/>
      <c r="O3027" s="9"/>
      <c r="W3027" s="9"/>
    </row>
    <row r="3028" spans="7:23" ht="60" customHeight="1" x14ac:dyDescent="0.25">
      <c r="G3028" s="9"/>
      <c r="I3028" s="9"/>
      <c r="K3028" s="9"/>
      <c r="M3028" s="9"/>
      <c r="O3028" s="9"/>
      <c r="W3028" s="9"/>
    </row>
    <row r="3029" spans="7:23" ht="60" customHeight="1" x14ac:dyDescent="0.25">
      <c r="G3029" s="9"/>
      <c r="I3029" s="9"/>
      <c r="K3029" s="9"/>
      <c r="M3029" s="9"/>
      <c r="O3029" s="9"/>
      <c r="W3029" s="9"/>
    </row>
    <row r="3030" spans="7:23" ht="60" customHeight="1" x14ac:dyDescent="0.25">
      <c r="G3030" s="9"/>
      <c r="I3030" s="9"/>
      <c r="K3030" s="9"/>
      <c r="M3030" s="9"/>
      <c r="O3030" s="9"/>
      <c r="W3030" s="9"/>
    </row>
    <row r="3031" spans="7:23" ht="60" customHeight="1" x14ac:dyDescent="0.25">
      <c r="G3031" s="9"/>
      <c r="I3031" s="9"/>
      <c r="K3031" s="9"/>
      <c r="M3031" s="9"/>
      <c r="O3031" s="9"/>
      <c r="W3031" s="9"/>
    </row>
    <row r="3032" spans="7:23" ht="60" customHeight="1" x14ac:dyDescent="0.25">
      <c r="G3032" s="9"/>
      <c r="I3032" s="9"/>
      <c r="K3032" s="9"/>
      <c r="M3032" s="9"/>
      <c r="O3032" s="9"/>
      <c r="W3032" s="9"/>
    </row>
    <row r="3033" spans="7:23" ht="60" customHeight="1" x14ac:dyDescent="0.25">
      <c r="G3033" s="9"/>
      <c r="I3033" s="9"/>
      <c r="K3033" s="9"/>
      <c r="M3033" s="9"/>
      <c r="O3033" s="9"/>
      <c r="W3033" s="9"/>
    </row>
    <row r="3034" spans="7:23" ht="60" customHeight="1" x14ac:dyDescent="0.25">
      <c r="G3034" s="9"/>
      <c r="I3034" s="9"/>
      <c r="K3034" s="9"/>
      <c r="M3034" s="9"/>
      <c r="O3034" s="9"/>
      <c r="W3034" s="9"/>
    </row>
    <row r="3035" spans="7:23" ht="60" customHeight="1" x14ac:dyDescent="0.25">
      <c r="G3035" s="9"/>
      <c r="I3035" s="9"/>
      <c r="K3035" s="9"/>
      <c r="M3035" s="9"/>
      <c r="O3035" s="9"/>
      <c r="W3035" s="9"/>
    </row>
    <row r="3036" spans="7:23" ht="60" customHeight="1" x14ac:dyDescent="0.25">
      <c r="G3036" s="9"/>
      <c r="I3036" s="9"/>
      <c r="K3036" s="9"/>
      <c r="M3036" s="9"/>
      <c r="O3036" s="9"/>
      <c r="W3036" s="9"/>
    </row>
    <row r="3037" spans="7:23" ht="60" customHeight="1" x14ac:dyDescent="0.25">
      <c r="G3037" s="9"/>
      <c r="I3037" s="9"/>
      <c r="K3037" s="9"/>
      <c r="M3037" s="9"/>
      <c r="O3037" s="9"/>
      <c r="W3037" s="9"/>
    </row>
    <row r="3038" spans="7:23" ht="60" customHeight="1" x14ac:dyDescent="0.25">
      <c r="G3038" s="9"/>
      <c r="I3038" s="9"/>
      <c r="K3038" s="9"/>
      <c r="M3038" s="9"/>
      <c r="O3038" s="9"/>
      <c r="W3038" s="9"/>
    </row>
    <row r="3039" spans="7:23" ht="60" customHeight="1" x14ac:dyDescent="0.25">
      <c r="G3039" s="9"/>
      <c r="I3039" s="9"/>
      <c r="K3039" s="9"/>
      <c r="M3039" s="9"/>
      <c r="O3039" s="9"/>
      <c r="W3039" s="9"/>
    </row>
    <row r="3040" spans="7:23" ht="60" customHeight="1" x14ac:dyDescent="0.25">
      <c r="G3040" s="9"/>
      <c r="I3040" s="9"/>
      <c r="K3040" s="9"/>
      <c r="M3040" s="9"/>
      <c r="O3040" s="9"/>
      <c r="W3040" s="9"/>
    </row>
    <row r="3041" spans="7:23" ht="60" customHeight="1" x14ac:dyDescent="0.25">
      <c r="G3041" s="9"/>
      <c r="I3041" s="9"/>
      <c r="K3041" s="9"/>
      <c r="M3041" s="9"/>
      <c r="O3041" s="9"/>
      <c r="W3041" s="9"/>
    </row>
    <row r="3042" spans="7:23" ht="60" customHeight="1" x14ac:dyDescent="0.25">
      <c r="G3042" s="9"/>
      <c r="I3042" s="9"/>
      <c r="K3042" s="9"/>
      <c r="M3042" s="9"/>
      <c r="O3042" s="9"/>
      <c r="W3042" s="9"/>
    </row>
    <row r="3043" spans="7:23" ht="60" customHeight="1" x14ac:dyDescent="0.25">
      <c r="G3043" s="9"/>
      <c r="I3043" s="9"/>
      <c r="K3043" s="9"/>
      <c r="M3043" s="9"/>
      <c r="O3043" s="9"/>
      <c r="W3043" s="9"/>
    </row>
    <row r="3044" spans="7:23" ht="60" customHeight="1" x14ac:dyDescent="0.25">
      <c r="G3044" s="9"/>
      <c r="I3044" s="9"/>
      <c r="K3044" s="9"/>
      <c r="M3044" s="9"/>
      <c r="O3044" s="9"/>
      <c r="W3044" s="9"/>
    </row>
    <row r="3045" spans="7:23" ht="60" customHeight="1" x14ac:dyDescent="0.25">
      <c r="G3045" s="9"/>
      <c r="I3045" s="9"/>
      <c r="K3045" s="9"/>
      <c r="M3045" s="9"/>
      <c r="O3045" s="9"/>
      <c r="W3045" s="9"/>
    </row>
    <row r="3046" spans="7:23" ht="60" customHeight="1" x14ac:dyDescent="0.25">
      <c r="G3046" s="9"/>
      <c r="I3046" s="9"/>
      <c r="K3046" s="9"/>
      <c r="M3046" s="9"/>
      <c r="O3046" s="9"/>
      <c r="W3046" s="9"/>
    </row>
    <row r="3047" spans="7:23" ht="60" customHeight="1" x14ac:dyDescent="0.25">
      <c r="G3047" s="9"/>
      <c r="I3047" s="9"/>
      <c r="K3047" s="9"/>
      <c r="M3047" s="9"/>
      <c r="O3047" s="9"/>
      <c r="W3047" s="9"/>
    </row>
    <row r="3048" spans="7:23" ht="60" customHeight="1" x14ac:dyDescent="0.25">
      <c r="G3048" s="9"/>
      <c r="I3048" s="9"/>
      <c r="K3048" s="9"/>
      <c r="M3048" s="9"/>
      <c r="O3048" s="9"/>
      <c r="W3048" s="9"/>
    </row>
    <row r="3049" spans="7:23" ht="60" customHeight="1" x14ac:dyDescent="0.25">
      <c r="G3049" s="9"/>
      <c r="I3049" s="9"/>
      <c r="K3049" s="9"/>
      <c r="M3049" s="9"/>
      <c r="O3049" s="9"/>
      <c r="W3049" s="9"/>
    </row>
    <row r="3050" spans="7:23" ht="60" customHeight="1" x14ac:dyDescent="0.25">
      <c r="G3050" s="9"/>
      <c r="I3050" s="9"/>
      <c r="K3050" s="9"/>
      <c r="M3050" s="9"/>
      <c r="O3050" s="9"/>
      <c r="W3050" s="9"/>
    </row>
    <row r="3051" spans="7:23" ht="60" customHeight="1" x14ac:dyDescent="0.25">
      <c r="G3051" s="9"/>
      <c r="I3051" s="9"/>
      <c r="K3051" s="9"/>
      <c r="M3051" s="9"/>
      <c r="O3051" s="9"/>
      <c r="W3051" s="9"/>
    </row>
    <row r="3052" spans="7:23" ht="60" customHeight="1" x14ac:dyDescent="0.25">
      <c r="G3052" s="9"/>
      <c r="I3052" s="9"/>
      <c r="K3052" s="9"/>
      <c r="M3052" s="9"/>
      <c r="O3052" s="9"/>
      <c r="W3052" s="9"/>
    </row>
    <row r="3053" spans="7:23" ht="60" customHeight="1" x14ac:dyDescent="0.25">
      <c r="G3053" s="9"/>
      <c r="I3053" s="9"/>
      <c r="K3053" s="9"/>
      <c r="M3053" s="9"/>
      <c r="O3053" s="9"/>
      <c r="W3053" s="9"/>
    </row>
    <row r="3054" spans="7:23" ht="60" customHeight="1" x14ac:dyDescent="0.25">
      <c r="G3054" s="9"/>
      <c r="I3054" s="9"/>
      <c r="K3054" s="9"/>
      <c r="M3054" s="9"/>
      <c r="O3054" s="9"/>
      <c r="W3054" s="9"/>
    </row>
    <row r="3055" spans="7:23" ht="60" customHeight="1" x14ac:dyDescent="0.25">
      <c r="G3055" s="9"/>
      <c r="I3055" s="9"/>
      <c r="K3055" s="9"/>
      <c r="M3055" s="9"/>
      <c r="O3055" s="9"/>
      <c r="W3055" s="9"/>
    </row>
    <row r="3056" spans="7:23" ht="60" customHeight="1" x14ac:dyDescent="0.25">
      <c r="G3056" s="9"/>
      <c r="I3056" s="9"/>
      <c r="K3056" s="9"/>
      <c r="M3056" s="9"/>
      <c r="O3056" s="9"/>
      <c r="W3056" s="9"/>
    </row>
    <row r="3057" spans="7:23" ht="60" customHeight="1" x14ac:dyDescent="0.25">
      <c r="G3057" s="9"/>
      <c r="I3057" s="9"/>
      <c r="K3057" s="9"/>
      <c r="M3057" s="9"/>
      <c r="O3057" s="9"/>
      <c r="W3057" s="9"/>
    </row>
    <row r="3058" spans="7:23" ht="60" customHeight="1" x14ac:dyDescent="0.25">
      <c r="G3058" s="9"/>
      <c r="I3058" s="9"/>
      <c r="K3058" s="9"/>
      <c r="M3058" s="9"/>
      <c r="O3058" s="9"/>
      <c r="W3058" s="9"/>
    </row>
    <row r="3059" spans="7:23" ht="60" customHeight="1" x14ac:dyDescent="0.25">
      <c r="G3059" s="9"/>
      <c r="I3059" s="9"/>
      <c r="K3059" s="9"/>
      <c r="M3059" s="9"/>
      <c r="O3059" s="9"/>
      <c r="W3059" s="9"/>
    </row>
    <row r="3060" spans="7:23" ht="60" customHeight="1" x14ac:dyDescent="0.25">
      <c r="G3060" s="9"/>
      <c r="I3060" s="9"/>
      <c r="K3060" s="9"/>
      <c r="M3060" s="9"/>
      <c r="O3060" s="9"/>
      <c r="W3060" s="9"/>
    </row>
    <row r="3061" spans="7:23" ht="60" customHeight="1" x14ac:dyDescent="0.25">
      <c r="G3061" s="9"/>
      <c r="I3061" s="9"/>
      <c r="K3061" s="9"/>
      <c r="M3061" s="9"/>
      <c r="O3061" s="9"/>
      <c r="W3061" s="9"/>
    </row>
    <row r="3062" spans="7:23" ht="60" customHeight="1" x14ac:dyDescent="0.25">
      <c r="G3062" s="9"/>
      <c r="I3062" s="9"/>
      <c r="K3062" s="9"/>
      <c r="M3062" s="9"/>
      <c r="O3062" s="9"/>
      <c r="W3062" s="9"/>
    </row>
    <row r="3063" spans="7:23" ht="60" customHeight="1" x14ac:dyDescent="0.25">
      <c r="G3063" s="9"/>
      <c r="I3063" s="9"/>
      <c r="K3063" s="9"/>
      <c r="M3063" s="9"/>
      <c r="O3063" s="9"/>
      <c r="W3063" s="9"/>
    </row>
    <row r="3064" spans="7:23" ht="60" customHeight="1" x14ac:dyDescent="0.25">
      <c r="G3064" s="9"/>
      <c r="I3064" s="9"/>
      <c r="K3064" s="9"/>
      <c r="M3064" s="9"/>
      <c r="O3064" s="9"/>
      <c r="W3064" s="9"/>
    </row>
    <row r="3065" spans="7:23" ht="60" customHeight="1" x14ac:dyDescent="0.25">
      <c r="G3065" s="9"/>
      <c r="I3065" s="9"/>
      <c r="K3065" s="9"/>
      <c r="M3065" s="9"/>
      <c r="O3065" s="9"/>
      <c r="W3065" s="9"/>
    </row>
    <row r="3066" spans="7:23" ht="60" customHeight="1" x14ac:dyDescent="0.25">
      <c r="G3066" s="9"/>
      <c r="I3066" s="9"/>
      <c r="K3066" s="9"/>
      <c r="M3066" s="9"/>
      <c r="O3066" s="9"/>
      <c r="W3066" s="9"/>
    </row>
    <row r="3067" spans="7:23" ht="60" customHeight="1" x14ac:dyDescent="0.25">
      <c r="G3067" s="9"/>
      <c r="I3067" s="9"/>
      <c r="K3067" s="9"/>
      <c r="M3067" s="9"/>
      <c r="O3067" s="9"/>
      <c r="W3067" s="9"/>
    </row>
    <row r="3068" spans="7:23" ht="60" customHeight="1" x14ac:dyDescent="0.25">
      <c r="G3068" s="9"/>
      <c r="I3068" s="9"/>
      <c r="K3068" s="9"/>
      <c r="M3068" s="9"/>
      <c r="O3068" s="9"/>
      <c r="W3068" s="9"/>
    </row>
    <row r="3069" spans="7:23" ht="60" customHeight="1" x14ac:dyDescent="0.25">
      <c r="G3069" s="9"/>
      <c r="I3069" s="9"/>
      <c r="K3069" s="9"/>
      <c r="M3069" s="9"/>
      <c r="O3069" s="9"/>
      <c r="W3069" s="9"/>
    </row>
    <row r="3070" spans="7:23" ht="60" customHeight="1" x14ac:dyDescent="0.25">
      <c r="G3070" s="9"/>
      <c r="I3070" s="9"/>
      <c r="K3070" s="9"/>
      <c r="M3070" s="9"/>
      <c r="O3070" s="9"/>
      <c r="W3070" s="9"/>
    </row>
    <row r="3071" spans="7:23" ht="60" customHeight="1" x14ac:dyDescent="0.25">
      <c r="G3071" s="9"/>
      <c r="I3071" s="9"/>
      <c r="K3071" s="9"/>
      <c r="M3071" s="9"/>
      <c r="O3071" s="9"/>
      <c r="W3071" s="9"/>
    </row>
    <row r="3072" spans="7:23" ht="60" customHeight="1" x14ac:dyDescent="0.25">
      <c r="G3072" s="9"/>
      <c r="I3072" s="9"/>
      <c r="K3072" s="9"/>
      <c r="M3072" s="9"/>
      <c r="O3072" s="9"/>
      <c r="W3072" s="9"/>
    </row>
    <row r="3073" spans="7:23" ht="60" customHeight="1" x14ac:dyDescent="0.25">
      <c r="G3073" s="9"/>
      <c r="I3073" s="9"/>
      <c r="K3073" s="9"/>
      <c r="M3073" s="9"/>
      <c r="O3073" s="9"/>
      <c r="W3073" s="9"/>
    </row>
    <row r="3074" spans="7:23" ht="60" customHeight="1" x14ac:dyDescent="0.25">
      <c r="G3074" s="9"/>
      <c r="I3074" s="9"/>
      <c r="K3074" s="9"/>
      <c r="M3074" s="9"/>
      <c r="O3074" s="9"/>
      <c r="W3074" s="9"/>
    </row>
    <row r="3075" spans="7:23" ht="60" customHeight="1" x14ac:dyDescent="0.25">
      <c r="G3075" s="9"/>
      <c r="I3075" s="9"/>
      <c r="K3075" s="9"/>
      <c r="M3075" s="9"/>
      <c r="O3075" s="9"/>
      <c r="W3075" s="9"/>
    </row>
    <row r="3076" spans="7:23" ht="60" customHeight="1" x14ac:dyDescent="0.25">
      <c r="G3076" s="9"/>
      <c r="I3076" s="9"/>
      <c r="K3076" s="9"/>
      <c r="M3076" s="9"/>
      <c r="O3076" s="9"/>
      <c r="W3076" s="9"/>
    </row>
    <row r="3077" spans="7:23" ht="60" customHeight="1" x14ac:dyDescent="0.25">
      <c r="G3077" s="9"/>
      <c r="I3077" s="9"/>
      <c r="K3077" s="9"/>
      <c r="M3077" s="9"/>
      <c r="O3077" s="9"/>
      <c r="W3077" s="9"/>
    </row>
    <row r="3078" spans="7:23" ht="60" customHeight="1" x14ac:dyDescent="0.25">
      <c r="G3078" s="9"/>
      <c r="I3078" s="9"/>
      <c r="K3078" s="9"/>
      <c r="M3078" s="9"/>
      <c r="O3078" s="9"/>
      <c r="W3078" s="9"/>
    </row>
    <row r="3079" spans="7:23" ht="60" customHeight="1" x14ac:dyDescent="0.25">
      <c r="G3079" s="9"/>
      <c r="I3079" s="9"/>
      <c r="K3079" s="9"/>
      <c r="M3079" s="9"/>
      <c r="O3079" s="9"/>
      <c r="W3079" s="9"/>
    </row>
    <row r="3080" spans="7:23" ht="60" customHeight="1" x14ac:dyDescent="0.25">
      <c r="G3080" s="9"/>
      <c r="I3080" s="9"/>
      <c r="K3080" s="9"/>
      <c r="M3080" s="9"/>
      <c r="O3080" s="9"/>
      <c r="W3080" s="9"/>
    </row>
    <row r="3081" spans="7:23" ht="60" customHeight="1" x14ac:dyDescent="0.25">
      <c r="G3081" s="9"/>
      <c r="I3081" s="9"/>
      <c r="K3081" s="9"/>
      <c r="M3081" s="9"/>
      <c r="O3081" s="9"/>
      <c r="W3081" s="9"/>
    </row>
    <row r="3082" spans="7:23" ht="60" customHeight="1" x14ac:dyDescent="0.25">
      <c r="G3082" s="9"/>
      <c r="I3082" s="9"/>
      <c r="K3082" s="9"/>
      <c r="M3082" s="9"/>
      <c r="O3082" s="9"/>
      <c r="W3082" s="9"/>
    </row>
    <row r="3083" spans="7:23" ht="60" customHeight="1" x14ac:dyDescent="0.25">
      <c r="G3083" s="9"/>
      <c r="I3083" s="9"/>
      <c r="K3083" s="9"/>
      <c r="M3083" s="9"/>
      <c r="O3083" s="9"/>
      <c r="W3083" s="9"/>
    </row>
    <row r="3084" spans="7:23" ht="60" customHeight="1" x14ac:dyDescent="0.25">
      <c r="G3084" s="9"/>
      <c r="I3084" s="9"/>
      <c r="K3084" s="9"/>
      <c r="M3084" s="9"/>
      <c r="O3084" s="9"/>
      <c r="W3084" s="9"/>
    </row>
    <row r="3085" spans="7:23" ht="60" customHeight="1" x14ac:dyDescent="0.25">
      <c r="G3085" s="9"/>
      <c r="I3085" s="9"/>
      <c r="K3085" s="9"/>
      <c r="M3085" s="9"/>
      <c r="O3085" s="9"/>
      <c r="W3085" s="9"/>
    </row>
    <row r="3086" spans="7:23" ht="60" customHeight="1" x14ac:dyDescent="0.25">
      <c r="G3086" s="9"/>
      <c r="I3086" s="9"/>
      <c r="K3086" s="9"/>
      <c r="M3086" s="9"/>
      <c r="O3086" s="9"/>
      <c r="W3086" s="9"/>
    </row>
    <row r="3087" spans="7:23" ht="60" customHeight="1" x14ac:dyDescent="0.25">
      <c r="G3087" s="9"/>
      <c r="I3087" s="9"/>
      <c r="K3087" s="9"/>
      <c r="M3087" s="9"/>
      <c r="O3087" s="9"/>
      <c r="W3087" s="9"/>
    </row>
    <row r="3088" spans="7:23" ht="60" customHeight="1" x14ac:dyDescent="0.25">
      <c r="G3088" s="9"/>
      <c r="I3088" s="9"/>
      <c r="K3088" s="9"/>
      <c r="M3088" s="9"/>
      <c r="O3088" s="9"/>
      <c r="W3088" s="9"/>
    </row>
    <row r="3089" spans="7:23" ht="60" customHeight="1" x14ac:dyDescent="0.25">
      <c r="G3089" s="9"/>
      <c r="I3089" s="9"/>
      <c r="K3089" s="9"/>
      <c r="M3089" s="9"/>
      <c r="O3089" s="9"/>
      <c r="W3089" s="9"/>
    </row>
    <row r="3090" spans="7:23" ht="60" customHeight="1" x14ac:dyDescent="0.25">
      <c r="G3090" s="9"/>
      <c r="I3090" s="9"/>
      <c r="K3090" s="9"/>
      <c r="M3090" s="9"/>
      <c r="O3090" s="9"/>
      <c r="W3090" s="9"/>
    </row>
    <row r="3091" spans="7:23" ht="60" customHeight="1" x14ac:dyDescent="0.25">
      <c r="G3091" s="9"/>
      <c r="I3091" s="9"/>
      <c r="K3091" s="9"/>
      <c r="M3091" s="9"/>
      <c r="O3091" s="9"/>
      <c r="W3091" s="9"/>
    </row>
    <row r="3092" spans="7:23" ht="60" customHeight="1" x14ac:dyDescent="0.25">
      <c r="G3092" s="9"/>
      <c r="I3092" s="9"/>
      <c r="K3092" s="9"/>
      <c r="M3092" s="9"/>
      <c r="O3092" s="9"/>
      <c r="W3092" s="9"/>
    </row>
    <row r="3093" spans="7:23" ht="60" customHeight="1" x14ac:dyDescent="0.25">
      <c r="G3093" s="9"/>
      <c r="I3093" s="9"/>
      <c r="K3093" s="9"/>
      <c r="M3093" s="9"/>
      <c r="O3093" s="9"/>
      <c r="W3093" s="9"/>
    </row>
    <row r="3094" spans="7:23" ht="60" customHeight="1" x14ac:dyDescent="0.25">
      <c r="G3094" s="9"/>
      <c r="I3094" s="9"/>
      <c r="K3094" s="9"/>
      <c r="M3094" s="9"/>
      <c r="O3094" s="9"/>
      <c r="W3094" s="9"/>
    </row>
    <row r="3095" spans="7:23" ht="60" customHeight="1" x14ac:dyDescent="0.25">
      <c r="G3095" s="9"/>
      <c r="I3095" s="9"/>
      <c r="K3095" s="9"/>
      <c r="M3095" s="9"/>
      <c r="O3095" s="9"/>
      <c r="W3095" s="9"/>
    </row>
    <row r="3096" spans="7:23" ht="60" customHeight="1" x14ac:dyDescent="0.25">
      <c r="G3096" s="9"/>
      <c r="I3096" s="9"/>
      <c r="K3096" s="9"/>
      <c r="M3096" s="9"/>
      <c r="O3096" s="9"/>
      <c r="W3096" s="9"/>
    </row>
    <row r="3097" spans="7:23" ht="60" customHeight="1" x14ac:dyDescent="0.25">
      <c r="G3097" s="9"/>
      <c r="I3097" s="9"/>
      <c r="K3097" s="9"/>
      <c r="M3097" s="9"/>
      <c r="O3097" s="9"/>
      <c r="W3097" s="9"/>
    </row>
    <row r="3098" spans="7:23" ht="60" customHeight="1" x14ac:dyDescent="0.25">
      <c r="G3098" s="9"/>
      <c r="I3098" s="9"/>
      <c r="K3098" s="9"/>
      <c r="M3098" s="9"/>
      <c r="O3098" s="9"/>
      <c r="W3098" s="9"/>
    </row>
    <row r="3099" spans="7:23" ht="60" customHeight="1" x14ac:dyDescent="0.25">
      <c r="G3099" s="9"/>
      <c r="I3099" s="9"/>
      <c r="K3099" s="9"/>
      <c r="M3099" s="9"/>
      <c r="O3099" s="9"/>
      <c r="W3099" s="9"/>
    </row>
    <row r="3100" spans="7:23" ht="60" customHeight="1" x14ac:dyDescent="0.25">
      <c r="G3100" s="9"/>
      <c r="I3100" s="9"/>
      <c r="K3100" s="9"/>
      <c r="M3100" s="9"/>
      <c r="O3100" s="9"/>
      <c r="W3100" s="9"/>
    </row>
    <row r="3101" spans="7:23" ht="60" customHeight="1" x14ac:dyDescent="0.25">
      <c r="G3101" s="9"/>
      <c r="I3101" s="9"/>
      <c r="K3101" s="9"/>
      <c r="M3101" s="9"/>
      <c r="O3101" s="9"/>
      <c r="W3101" s="9"/>
    </row>
    <row r="3102" spans="7:23" ht="60" customHeight="1" x14ac:dyDescent="0.25">
      <c r="G3102" s="9"/>
      <c r="I3102" s="9"/>
      <c r="K3102" s="9"/>
      <c r="M3102" s="9"/>
      <c r="O3102" s="9"/>
      <c r="W3102" s="9"/>
    </row>
    <row r="3103" spans="7:23" ht="60" customHeight="1" x14ac:dyDescent="0.25">
      <c r="G3103" s="9"/>
      <c r="I3103" s="9"/>
      <c r="K3103" s="9"/>
      <c r="M3103" s="9"/>
      <c r="O3103" s="9"/>
      <c r="W3103" s="9"/>
    </row>
    <row r="3104" spans="7:23" ht="60" customHeight="1" x14ac:dyDescent="0.25">
      <c r="G3104" s="9"/>
      <c r="I3104" s="9"/>
      <c r="K3104" s="9"/>
      <c r="M3104" s="9"/>
      <c r="O3104" s="9"/>
      <c r="W3104" s="9"/>
    </row>
    <row r="3105" spans="7:23" ht="60" customHeight="1" x14ac:dyDescent="0.25">
      <c r="G3105" s="9"/>
      <c r="I3105" s="9"/>
      <c r="K3105" s="9"/>
      <c r="M3105" s="9"/>
      <c r="O3105" s="9"/>
      <c r="W3105" s="9"/>
    </row>
    <row r="3106" spans="7:23" ht="60" customHeight="1" x14ac:dyDescent="0.25">
      <c r="G3106" s="9"/>
      <c r="I3106" s="9"/>
      <c r="K3106" s="9"/>
      <c r="M3106" s="9"/>
      <c r="O3106" s="9"/>
      <c r="W3106" s="9"/>
    </row>
    <row r="3107" spans="7:23" ht="60" customHeight="1" x14ac:dyDescent="0.25">
      <c r="G3107" s="9"/>
      <c r="I3107" s="9"/>
      <c r="K3107" s="9"/>
      <c r="M3107" s="9"/>
      <c r="O3107" s="9"/>
      <c r="W3107" s="9"/>
    </row>
    <row r="3108" spans="7:23" ht="60" customHeight="1" x14ac:dyDescent="0.25">
      <c r="G3108" s="9"/>
      <c r="I3108" s="9"/>
      <c r="K3108" s="9"/>
      <c r="M3108" s="9"/>
      <c r="O3108" s="9"/>
      <c r="W3108" s="9"/>
    </row>
    <row r="3109" spans="7:23" ht="60" customHeight="1" x14ac:dyDescent="0.25">
      <c r="G3109" s="9"/>
      <c r="I3109" s="9"/>
      <c r="K3109" s="9"/>
      <c r="M3109" s="9"/>
      <c r="O3109" s="9"/>
      <c r="W3109" s="9"/>
    </row>
    <row r="3110" spans="7:23" ht="60" customHeight="1" x14ac:dyDescent="0.25">
      <c r="G3110" s="9"/>
      <c r="I3110" s="9"/>
      <c r="K3110" s="9"/>
      <c r="M3110" s="9"/>
      <c r="O3110" s="9"/>
      <c r="W3110" s="9"/>
    </row>
    <row r="3111" spans="7:23" ht="60" customHeight="1" x14ac:dyDescent="0.25">
      <c r="G3111" s="9"/>
      <c r="I3111" s="9"/>
      <c r="K3111" s="9"/>
      <c r="M3111" s="9"/>
      <c r="O3111" s="9"/>
      <c r="W3111" s="9"/>
    </row>
    <row r="3112" spans="7:23" ht="60" customHeight="1" x14ac:dyDescent="0.25">
      <c r="G3112" s="9"/>
      <c r="I3112" s="9"/>
      <c r="K3112" s="9"/>
      <c r="M3112" s="9"/>
      <c r="O3112" s="9"/>
      <c r="W3112" s="9"/>
    </row>
    <row r="3113" spans="7:23" ht="60" customHeight="1" x14ac:dyDescent="0.25">
      <c r="G3113" s="9"/>
      <c r="I3113" s="9"/>
      <c r="K3113" s="9"/>
      <c r="M3113" s="9"/>
      <c r="O3113" s="9"/>
      <c r="W3113" s="9"/>
    </row>
    <row r="3114" spans="7:23" ht="60" customHeight="1" x14ac:dyDescent="0.25">
      <c r="G3114" s="9"/>
      <c r="I3114" s="9"/>
      <c r="K3114" s="9"/>
      <c r="M3114" s="9"/>
      <c r="O3114" s="9"/>
      <c r="W3114" s="9"/>
    </row>
    <row r="3115" spans="7:23" ht="60" customHeight="1" x14ac:dyDescent="0.25">
      <c r="G3115" s="9"/>
      <c r="I3115" s="9"/>
      <c r="K3115" s="9"/>
      <c r="M3115" s="9"/>
      <c r="O3115" s="9"/>
      <c r="W3115" s="9"/>
    </row>
    <row r="3116" spans="7:23" ht="60" customHeight="1" x14ac:dyDescent="0.25">
      <c r="G3116" s="9"/>
      <c r="I3116" s="9"/>
      <c r="K3116" s="9"/>
      <c r="M3116" s="9"/>
      <c r="O3116" s="9"/>
      <c r="W3116" s="9"/>
    </row>
    <row r="3117" spans="7:23" ht="60" customHeight="1" x14ac:dyDescent="0.25">
      <c r="G3117" s="9"/>
      <c r="I3117" s="9"/>
      <c r="K3117" s="9"/>
      <c r="M3117" s="9"/>
      <c r="O3117" s="9"/>
      <c r="W3117" s="9"/>
    </row>
    <row r="3118" spans="7:23" ht="60" customHeight="1" x14ac:dyDescent="0.25">
      <c r="G3118" s="9"/>
      <c r="I3118" s="9"/>
      <c r="K3118" s="9"/>
      <c r="M3118" s="9"/>
      <c r="O3118" s="9"/>
      <c r="W3118" s="9"/>
    </row>
    <row r="3119" spans="7:23" ht="60" customHeight="1" x14ac:dyDescent="0.25">
      <c r="G3119" s="9"/>
      <c r="I3119" s="9"/>
      <c r="K3119" s="9"/>
      <c r="M3119" s="9"/>
      <c r="O3119" s="9"/>
      <c r="W3119" s="9"/>
    </row>
    <row r="3120" spans="7:23" ht="60" customHeight="1" x14ac:dyDescent="0.25">
      <c r="G3120" s="9"/>
      <c r="I3120" s="9"/>
      <c r="K3120" s="9"/>
      <c r="M3120" s="9"/>
      <c r="O3120" s="9"/>
      <c r="W3120" s="9"/>
    </row>
    <row r="3121" spans="7:23" ht="60" customHeight="1" x14ac:dyDescent="0.25">
      <c r="G3121" s="9"/>
      <c r="I3121" s="9"/>
      <c r="K3121" s="9"/>
      <c r="M3121" s="9"/>
      <c r="O3121" s="9"/>
      <c r="W3121" s="9"/>
    </row>
    <row r="3122" spans="7:23" ht="60" customHeight="1" x14ac:dyDescent="0.25">
      <c r="G3122" s="9"/>
      <c r="I3122" s="9"/>
      <c r="K3122" s="9"/>
      <c r="M3122" s="9"/>
      <c r="O3122" s="9"/>
      <c r="W3122" s="9"/>
    </row>
    <row r="3123" spans="7:23" ht="60" customHeight="1" x14ac:dyDescent="0.25">
      <c r="G3123" s="9"/>
      <c r="I3123" s="9"/>
      <c r="K3123" s="9"/>
      <c r="M3123" s="9"/>
      <c r="O3123" s="9"/>
      <c r="W3123" s="9"/>
    </row>
    <row r="3124" spans="7:23" ht="60" customHeight="1" x14ac:dyDescent="0.25">
      <c r="G3124" s="9"/>
      <c r="I3124" s="9"/>
      <c r="K3124" s="9"/>
      <c r="M3124" s="9"/>
      <c r="O3124" s="9"/>
      <c r="W3124" s="9"/>
    </row>
    <row r="3125" spans="7:23" ht="60" customHeight="1" x14ac:dyDescent="0.25">
      <c r="G3125" s="9"/>
      <c r="I3125" s="9"/>
      <c r="K3125" s="9"/>
      <c r="M3125" s="9"/>
      <c r="O3125" s="9"/>
      <c r="W3125" s="9"/>
    </row>
    <row r="3126" spans="7:23" ht="60" customHeight="1" x14ac:dyDescent="0.25">
      <c r="G3126" s="9"/>
      <c r="I3126" s="9"/>
      <c r="K3126" s="9"/>
      <c r="M3126" s="9"/>
      <c r="O3126" s="9"/>
      <c r="W3126" s="9"/>
    </row>
    <row r="3127" spans="7:23" ht="60" customHeight="1" x14ac:dyDescent="0.25">
      <c r="G3127" s="9"/>
      <c r="I3127" s="9"/>
      <c r="K3127" s="9"/>
      <c r="M3127" s="9"/>
      <c r="O3127" s="9"/>
      <c r="W3127" s="9"/>
    </row>
    <row r="3128" spans="7:23" ht="60" customHeight="1" x14ac:dyDescent="0.25">
      <c r="G3128" s="9"/>
      <c r="I3128" s="9"/>
      <c r="K3128" s="9"/>
      <c r="M3128" s="9"/>
      <c r="O3128" s="9"/>
      <c r="W3128" s="9"/>
    </row>
    <row r="3129" spans="7:23" ht="60" customHeight="1" x14ac:dyDescent="0.25">
      <c r="G3129" s="9"/>
      <c r="I3129" s="9"/>
      <c r="K3129" s="9"/>
      <c r="M3129" s="9"/>
      <c r="O3129" s="9"/>
      <c r="W3129" s="9"/>
    </row>
    <row r="3130" spans="7:23" ht="60" customHeight="1" x14ac:dyDescent="0.25">
      <c r="G3130" s="9"/>
      <c r="I3130" s="9"/>
      <c r="K3130" s="9"/>
      <c r="M3130" s="9"/>
      <c r="O3130" s="9"/>
      <c r="W3130" s="9"/>
    </row>
    <row r="3131" spans="7:23" ht="60" customHeight="1" x14ac:dyDescent="0.25">
      <c r="G3131" s="9"/>
      <c r="I3131" s="9"/>
      <c r="K3131" s="9"/>
      <c r="M3131" s="9"/>
      <c r="O3131" s="9"/>
      <c r="W3131" s="9"/>
    </row>
    <row r="3132" spans="7:23" ht="60" customHeight="1" x14ac:dyDescent="0.25">
      <c r="G3132" s="9"/>
      <c r="I3132" s="9"/>
      <c r="K3132" s="9"/>
      <c r="M3132" s="9"/>
      <c r="O3132" s="9"/>
      <c r="W3132" s="9"/>
    </row>
    <row r="3133" spans="7:23" ht="60" customHeight="1" x14ac:dyDescent="0.25">
      <c r="G3133" s="9"/>
      <c r="I3133" s="9"/>
      <c r="K3133" s="9"/>
      <c r="M3133" s="9"/>
      <c r="O3133" s="9"/>
      <c r="W3133" s="9"/>
    </row>
    <row r="3134" spans="7:23" ht="60" customHeight="1" x14ac:dyDescent="0.25">
      <c r="G3134" s="9"/>
      <c r="I3134" s="9"/>
      <c r="K3134" s="9"/>
      <c r="M3134" s="9"/>
      <c r="O3134" s="9"/>
      <c r="W3134" s="9"/>
    </row>
    <row r="3135" spans="7:23" ht="60" customHeight="1" x14ac:dyDescent="0.25">
      <c r="G3135" s="9"/>
      <c r="I3135" s="9"/>
      <c r="K3135" s="9"/>
      <c r="M3135" s="9"/>
      <c r="O3135" s="9"/>
      <c r="W3135" s="9"/>
    </row>
    <row r="3136" spans="7:23" ht="60" customHeight="1" x14ac:dyDescent="0.25">
      <c r="G3136" s="9"/>
      <c r="I3136" s="9"/>
      <c r="K3136" s="9"/>
      <c r="M3136" s="9"/>
      <c r="O3136" s="9"/>
      <c r="W3136" s="9"/>
    </row>
    <row r="3137" spans="7:23" ht="60" customHeight="1" x14ac:dyDescent="0.25">
      <c r="G3137" s="9"/>
      <c r="I3137" s="9"/>
      <c r="K3137" s="9"/>
      <c r="M3137" s="9"/>
      <c r="O3137" s="9"/>
      <c r="W3137" s="9"/>
    </row>
    <row r="3138" spans="7:23" ht="60" customHeight="1" x14ac:dyDescent="0.25">
      <c r="G3138" s="9"/>
      <c r="I3138" s="9"/>
      <c r="K3138" s="9"/>
      <c r="M3138" s="9"/>
      <c r="O3138" s="9"/>
      <c r="W3138" s="9"/>
    </row>
    <row r="3139" spans="7:23" ht="60" customHeight="1" x14ac:dyDescent="0.25">
      <c r="G3139" s="9"/>
      <c r="I3139" s="9"/>
      <c r="K3139" s="9"/>
      <c r="M3139" s="9"/>
      <c r="O3139" s="9"/>
      <c r="W3139" s="9"/>
    </row>
    <row r="3140" spans="7:23" ht="60" customHeight="1" x14ac:dyDescent="0.25">
      <c r="G3140" s="9"/>
      <c r="I3140" s="9"/>
      <c r="K3140" s="9"/>
      <c r="M3140" s="9"/>
      <c r="O3140" s="9"/>
      <c r="W3140" s="9"/>
    </row>
    <row r="3141" spans="7:23" ht="60" customHeight="1" x14ac:dyDescent="0.25">
      <c r="G3141" s="9"/>
      <c r="I3141" s="9"/>
      <c r="K3141" s="9"/>
      <c r="M3141" s="9"/>
      <c r="O3141" s="9"/>
      <c r="W3141" s="9"/>
    </row>
    <row r="3142" spans="7:23" ht="60" customHeight="1" x14ac:dyDescent="0.25">
      <c r="G3142" s="9"/>
      <c r="I3142" s="9"/>
      <c r="K3142" s="9"/>
      <c r="M3142" s="9"/>
      <c r="O3142" s="9"/>
      <c r="W3142" s="9"/>
    </row>
    <row r="3143" spans="7:23" ht="60" customHeight="1" x14ac:dyDescent="0.25">
      <c r="G3143" s="9"/>
      <c r="I3143" s="9"/>
      <c r="K3143" s="9"/>
      <c r="M3143" s="9"/>
      <c r="O3143" s="9"/>
      <c r="W3143" s="9"/>
    </row>
    <row r="3144" spans="7:23" ht="60" customHeight="1" x14ac:dyDescent="0.25">
      <c r="G3144" s="9"/>
      <c r="I3144" s="9"/>
      <c r="K3144" s="9"/>
      <c r="M3144" s="9"/>
      <c r="O3144" s="9"/>
      <c r="W3144" s="9"/>
    </row>
    <row r="3145" spans="7:23" ht="60" customHeight="1" x14ac:dyDescent="0.25">
      <c r="G3145" s="9"/>
      <c r="I3145" s="9"/>
      <c r="K3145" s="9"/>
      <c r="M3145" s="9"/>
      <c r="O3145" s="9"/>
      <c r="W3145" s="9"/>
    </row>
    <row r="3146" spans="7:23" ht="60" customHeight="1" x14ac:dyDescent="0.25">
      <c r="G3146" s="9"/>
      <c r="I3146" s="9"/>
      <c r="K3146" s="9"/>
      <c r="M3146" s="9"/>
      <c r="O3146" s="9"/>
      <c r="W3146" s="9"/>
    </row>
    <row r="3147" spans="7:23" ht="60" customHeight="1" x14ac:dyDescent="0.25">
      <c r="G3147" s="9"/>
      <c r="I3147" s="9"/>
      <c r="K3147" s="9"/>
      <c r="M3147" s="9"/>
      <c r="O3147" s="9"/>
      <c r="W3147" s="9"/>
    </row>
    <row r="3148" spans="7:23" ht="60" customHeight="1" x14ac:dyDescent="0.25">
      <c r="G3148" s="9"/>
      <c r="I3148" s="9"/>
      <c r="K3148" s="9"/>
      <c r="M3148" s="9"/>
      <c r="O3148" s="9"/>
      <c r="W3148" s="9"/>
    </row>
    <row r="3149" spans="7:23" ht="60" customHeight="1" x14ac:dyDescent="0.25">
      <c r="G3149" s="9"/>
      <c r="I3149" s="9"/>
      <c r="K3149" s="9"/>
      <c r="M3149" s="9"/>
      <c r="O3149" s="9"/>
      <c r="W3149" s="9"/>
    </row>
    <row r="3150" spans="7:23" ht="60" customHeight="1" x14ac:dyDescent="0.25">
      <c r="G3150" s="9"/>
      <c r="I3150" s="9"/>
      <c r="K3150" s="9"/>
      <c r="M3150" s="9"/>
      <c r="O3150" s="9"/>
      <c r="W3150" s="9"/>
    </row>
    <row r="3151" spans="7:23" ht="60" customHeight="1" x14ac:dyDescent="0.25">
      <c r="G3151" s="9"/>
      <c r="I3151" s="9"/>
      <c r="K3151" s="9"/>
      <c r="M3151" s="9"/>
      <c r="O3151" s="9"/>
      <c r="W3151" s="9"/>
    </row>
    <row r="3152" spans="7:23" ht="60" customHeight="1" x14ac:dyDescent="0.25">
      <c r="G3152" s="9"/>
      <c r="I3152" s="9"/>
      <c r="K3152" s="9"/>
      <c r="M3152" s="9"/>
      <c r="O3152" s="9"/>
      <c r="W3152" s="9"/>
    </row>
    <row r="3153" spans="7:23" ht="60" customHeight="1" x14ac:dyDescent="0.25">
      <c r="G3153" s="9"/>
      <c r="I3153" s="9"/>
      <c r="K3153" s="9"/>
      <c r="M3153" s="9"/>
      <c r="O3153" s="9"/>
      <c r="W3153" s="9"/>
    </row>
    <row r="3154" spans="7:23" ht="60" customHeight="1" x14ac:dyDescent="0.25">
      <c r="G3154" s="9"/>
      <c r="I3154" s="9"/>
      <c r="K3154" s="9"/>
      <c r="M3154" s="9"/>
      <c r="O3154" s="9"/>
      <c r="W3154" s="9"/>
    </row>
    <row r="3155" spans="7:23" ht="60" customHeight="1" x14ac:dyDescent="0.25">
      <c r="G3155" s="9"/>
      <c r="I3155" s="9"/>
      <c r="K3155" s="9"/>
      <c r="M3155" s="9"/>
      <c r="O3155" s="9"/>
      <c r="W3155" s="9"/>
    </row>
    <row r="3156" spans="7:23" ht="60" customHeight="1" x14ac:dyDescent="0.25">
      <c r="G3156" s="9"/>
      <c r="I3156" s="9"/>
      <c r="K3156" s="9"/>
      <c r="M3156" s="9"/>
      <c r="O3156" s="9"/>
      <c r="W3156" s="9"/>
    </row>
    <row r="3157" spans="7:23" ht="60" customHeight="1" x14ac:dyDescent="0.25">
      <c r="G3157" s="9"/>
      <c r="I3157" s="9"/>
      <c r="K3157" s="9"/>
      <c r="M3157" s="9"/>
      <c r="O3157" s="9"/>
      <c r="W3157" s="9"/>
    </row>
    <row r="3158" spans="7:23" ht="60" customHeight="1" x14ac:dyDescent="0.25">
      <c r="G3158" s="9"/>
      <c r="I3158" s="9"/>
      <c r="K3158" s="9"/>
      <c r="M3158" s="9"/>
      <c r="O3158" s="9"/>
      <c r="W3158" s="9"/>
    </row>
    <row r="3159" spans="7:23" ht="60" customHeight="1" x14ac:dyDescent="0.25">
      <c r="G3159" s="9"/>
      <c r="I3159" s="9"/>
      <c r="K3159" s="9"/>
      <c r="M3159" s="9"/>
      <c r="O3159" s="9"/>
      <c r="W3159" s="9"/>
    </row>
    <row r="3160" spans="7:23" ht="60" customHeight="1" x14ac:dyDescent="0.25">
      <c r="G3160" s="9"/>
      <c r="I3160" s="9"/>
      <c r="K3160" s="9"/>
      <c r="M3160" s="9"/>
      <c r="O3160" s="9"/>
      <c r="W3160" s="9"/>
    </row>
    <row r="3161" spans="7:23" ht="60" customHeight="1" x14ac:dyDescent="0.25">
      <c r="G3161" s="9"/>
      <c r="I3161" s="9"/>
      <c r="K3161" s="9"/>
      <c r="M3161" s="9"/>
      <c r="O3161" s="9"/>
      <c r="W3161" s="9"/>
    </row>
    <row r="3162" spans="7:23" ht="60" customHeight="1" x14ac:dyDescent="0.25">
      <c r="G3162" s="9"/>
      <c r="I3162" s="9"/>
      <c r="K3162" s="9"/>
      <c r="M3162" s="9"/>
      <c r="O3162" s="9"/>
      <c r="W3162" s="9"/>
    </row>
    <row r="3163" spans="7:23" ht="60" customHeight="1" x14ac:dyDescent="0.25">
      <c r="G3163" s="9"/>
      <c r="I3163" s="9"/>
      <c r="K3163" s="9"/>
      <c r="M3163" s="9"/>
      <c r="O3163" s="9"/>
      <c r="W3163" s="9"/>
    </row>
    <row r="3164" spans="7:23" ht="60" customHeight="1" x14ac:dyDescent="0.25">
      <c r="G3164" s="9"/>
      <c r="I3164" s="9"/>
      <c r="K3164" s="9"/>
      <c r="M3164" s="9"/>
      <c r="O3164" s="9"/>
      <c r="W3164" s="9"/>
    </row>
    <row r="3165" spans="7:23" ht="60" customHeight="1" x14ac:dyDescent="0.25">
      <c r="G3165" s="9"/>
      <c r="I3165" s="9"/>
      <c r="K3165" s="9"/>
      <c r="M3165" s="9"/>
      <c r="O3165" s="9"/>
      <c r="W3165" s="9"/>
    </row>
    <row r="3166" spans="7:23" ht="60" customHeight="1" x14ac:dyDescent="0.25">
      <c r="G3166" s="9"/>
      <c r="I3166" s="9"/>
      <c r="K3166" s="9"/>
      <c r="M3166" s="9"/>
      <c r="O3166" s="9"/>
      <c r="W3166" s="9"/>
    </row>
    <row r="3167" spans="7:23" ht="60" customHeight="1" x14ac:dyDescent="0.25">
      <c r="G3167" s="9"/>
      <c r="I3167" s="9"/>
      <c r="K3167" s="9"/>
      <c r="M3167" s="9"/>
      <c r="O3167" s="9"/>
      <c r="W3167" s="9"/>
    </row>
    <row r="3168" spans="7:23" ht="60" customHeight="1" x14ac:dyDescent="0.25">
      <c r="G3168" s="9"/>
      <c r="I3168" s="9"/>
      <c r="K3168" s="9"/>
      <c r="M3168" s="9"/>
      <c r="O3168" s="9"/>
      <c r="W3168" s="9"/>
    </row>
    <row r="3169" spans="7:23" ht="60" customHeight="1" x14ac:dyDescent="0.25">
      <c r="G3169" s="9"/>
      <c r="I3169" s="9"/>
      <c r="K3169" s="9"/>
      <c r="M3169" s="9"/>
      <c r="O3169" s="9"/>
      <c r="W3169" s="9"/>
    </row>
    <row r="3170" spans="7:23" ht="60" customHeight="1" x14ac:dyDescent="0.25">
      <c r="G3170" s="9"/>
      <c r="I3170" s="9"/>
      <c r="K3170" s="9"/>
      <c r="M3170" s="9"/>
      <c r="O3170" s="9"/>
      <c r="W3170" s="9"/>
    </row>
    <row r="3171" spans="7:23" ht="60" customHeight="1" x14ac:dyDescent="0.25">
      <c r="G3171" s="9"/>
      <c r="I3171" s="9"/>
      <c r="K3171" s="9"/>
      <c r="M3171" s="9"/>
      <c r="O3171" s="9"/>
      <c r="W3171" s="9"/>
    </row>
    <row r="3172" spans="7:23" ht="60" customHeight="1" x14ac:dyDescent="0.25">
      <c r="G3172" s="9"/>
      <c r="I3172" s="9"/>
      <c r="K3172" s="9"/>
      <c r="M3172" s="9"/>
      <c r="O3172" s="9"/>
      <c r="W3172" s="9"/>
    </row>
    <row r="3173" spans="7:23" ht="60" customHeight="1" x14ac:dyDescent="0.25">
      <c r="G3173" s="9"/>
      <c r="I3173" s="9"/>
      <c r="K3173" s="9"/>
      <c r="M3173" s="9"/>
      <c r="O3173" s="9"/>
      <c r="W3173" s="9"/>
    </row>
    <row r="3174" spans="7:23" ht="60" customHeight="1" x14ac:dyDescent="0.25">
      <c r="G3174" s="9"/>
      <c r="I3174" s="9"/>
      <c r="K3174" s="9"/>
      <c r="M3174" s="9"/>
      <c r="O3174" s="9"/>
      <c r="W3174" s="9"/>
    </row>
    <row r="3175" spans="7:23" ht="60" customHeight="1" x14ac:dyDescent="0.25">
      <c r="G3175" s="9"/>
      <c r="I3175" s="9"/>
      <c r="K3175" s="9"/>
      <c r="M3175" s="9"/>
      <c r="O3175" s="9"/>
      <c r="W3175" s="9"/>
    </row>
    <row r="3176" spans="7:23" ht="60" customHeight="1" x14ac:dyDescent="0.25">
      <c r="G3176" s="9"/>
      <c r="I3176" s="9"/>
      <c r="K3176" s="9"/>
      <c r="M3176" s="9"/>
      <c r="O3176" s="9"/>
      <c r="W3176" s="9"/>
    </row>
    <row r="3177" spans="7:23" ht="60" customHeight="1" x14ac:dyDescent="0.25">
      <c r="G3177" s="9"/>
      <c r="I3177" s="9"/>
      <c r="K3177" s="9"/>
      <c r="M3177" s="9"/>
      <c r="O3177" s="9"/>
      <c r="W3177" s="9"/>
    </row>
    <row r="3178" spans="7:23" ht="60" customHeight="1" x14ac:dyDescent="0.25">
      <c r="G3178" s="9"/>
      <c r="I3178" s="9"/>
      <c r="K3178" s="9"/>
      <c r="M3178" s="9"/>
      <c r="O3178" s="9"/>
      <c r="W3178" s="9"/>
    </row>
    <row r="3179" spans="7:23" ht="60" customHeight="1" x14ac:dyDescent="0.25">
      <c r="G3179" s="9"/>
      <c r="I3179" s="9"/>
      <c r="K3179" s="9"/>
      <c r="M3179" s="9"/>
      <c r="O3179" s="9"/>
      <c r="W3179" s="9"/>
    </row>
    <row r="3180" spans="7:23" ht="60" customHeight="1" x14ac:dyDescent="0.25">
      <c r="G3180" s="9"/>
      <c r="I3180" s="9"/>
      <c r="K3180" s="9"/>
      <c r="M3180" s="9"/>
      <c r="O3180" s="9"/>
      <c r="W3180" s="9"/>
    </row>
    <row r="3181" spans="7:23" ht="60" customHeight="1" x14ac:dyDescent="0.25">
      <c r="G3181" s="9"/>
      <c r="I3181" s="9"/>
      <c r="K3181" s="9"/>
      <c r="M3181" s="9"/>
      <c r="O3181" s="9"/>
      <c r="W3181" s="9"/>
    </row>
    <row r="3182" spans="7:23" ht="60" customHeight="1" x14ac:dyDescent="0.25">
      <c r="G3182" s="9"/>
      <c r="I3182" s="9"/>
      <c r="K3182" s="9"/>
      <c r="M3182" s="9"/>
      <c r="O3182" s="9"/>
      <c r="W3182" s="9"/>
    </row>
    <row r="3183" spans="7:23" ht="60" customHeight="1" x14ac:dyDescent="0.25">
      <c r="G3183" s="9"/>
      <c r="I3183" s="9"/>
      <c r="K3183" s="9"/>
      <c r="M3183" s="9"/>
      <c r="O3183" s="9"/>
      <c r="W3183" s="9"/>
    </row>
    <row r="3184" spans="7:23" ht="60" customHeight="1" x14ac:dyDescent="0.25">
      <c r="G3184" s="9"/>
      <c r="I3184" s="9"/>
      <c r="K3184" s="9"/>
      <c r="M3184" s="9"/>
      <c r="O3184" s="9"/>
      <c r="W3184" s="9"/>
    </row>
    <row r="3185" spans="7:23" ht="60" customHeight="1" x14ac:dyDescent="0.25">
      <c r="G3185" s="9"/>
      <c r="I3185" s="9"/>
      <c r="K3185" s="9"/>
      <c r="M3185" s="9"/>
      <c r="O3185" s="9"/>
      <c r="W3185" s="9"/>
    </row>
    <row r="3186" spans="7:23" ht="60" customHeight="1" x14ac:dyDescent="0.25">
      <c r="G3186" s="9"/>
      <c r="I3186" s="9"/>
      <c r="K3186" s="9"/>
      <c r="M3186" s="9"/>
      <c r="O3186" s="9"/>
      <c r="W3186" s="9"/>
    </row>
    <row r="3187" spans="7:23" ht="60" customHeight="1" x14ac:dyDescent="0.25">
      <c r="G3187" s="9"/>
      <c r="I3187" s="9"/>
      <c r="K3187" s="9"/>
      <c r="M3187" s="9"/>
      <c r="O3187" s="9"/>
      <c r="W3187" s="9"/>
    </row>
    <row r="3188" spans="7:23" ht="60" customHeight="1" x14ac:dyDescent="0.25">
      <c r="G3188" s="9"/>
      <c r="I3188" s="9"/>
      <c r="K3188" s="9"/>
      <c r="M3188" s="9"/>
      <c r="O3188" s="9"/>
      <c r="W3188" s="9"/>
    </row>
    <row r="3189" spans="7:23" ht="60" customHeight="1" x14ac:dyDescent="0.25">
      <c r="G3189" s="9"/>
      <c r="I3189" s="9"/>
      <c r="K3189" s="9"/>
      <c r="M3189" s="9"/>
      <c r="O3189" s="9"/>
      <c r="W3189" s="9"/>
    </row>
    <row r="3190" spans="7:23" ht="60" customHeight="1" x14ac:dyDescent="0.25">
      <c r="G3190" s="9"/>
      <c r="I3190" s="9"/>
      <c r="K3190" s="9"/>
      <c r="M3190" s="9"/>
      <c r="O3190" s="9"/>
      <c r="W3190" s="9"/>
    </row>
    <row r="3191" spans="7:23" ht="60" customHeight="1" x14ac:dyDescent="0.25">
      <c r="G3191" s="9"/>
      <c r="I3191" s="9"/>
      <c r="K3191" s="9"/>
      <c r="M3191" s="9"/>
      <c r="O3191" s="9"/>
      <c r="W3191" s="9"/>
    </row>
    <row r="3192" spans="7:23" ht="60" customHeight="1" x14ac:dyDescent="0.25">
      <c r="G3192" s="9"/>
      <c r="I3192" s="9"/>
      <c r="K3192" s="9"/>
      <c r="M3192" s="9"/>
      <c r="O3192" s="9"/>
      <c r="W3192" s="9"/>
    </row>
    <row r="3193" spans="7:23" ht="60" customHeight="1" x14ac:dyDescent="0.25">
      <c r="G3193" s="9"/>
      <c r="I3193" s="9"/>
      <c r="K3193" s="9"/>
      <c r="M3193" s="9"/>
      <c r="O3193" s="9"/>
      <c r="W3193" s="9"/>
    </row>
    <row r="3194" spans="7:23" ht="60" customHeight="1" x14ac:dyDescent="0.25">
      <c r="G3194" s="9"/>
      <c r="I3194" s="9"/>
      <c r="K3194" s="9"/>
      <c r="M3194" s="9"/>
      <c r="O3194" s="9"/>
      <c r="W3194" s="9"/>
    </row>
    <row r="3195" spans="7:23" ht="60" customHeight="1" x14ac:dyDescent="0.25">
      <c r="G3195" s="9"/>
      <c r="I3195" s="9"/>
      <c r="K3195" s="9"/>
      <c r="M3195" s="9"/>
      <c r="O3195" s="9"/>
      <c r="W3195" s="9"/>
    </row>
    <row r="3196" spans="7:23" ht="60" customHeight="1" x14ac:dyDescent="0.25">
      <c r="G3196" s="9"/>
      <c r="I3196" s="9"/>
      <c r="K3196" s="9"/>
      <c r="M3196" s="9"/>
      <c r="O3196" s="9"/>
      <c r="W3196" s="9"/>
    </row>
    <row r="3197" spans="7:23" ht="60" customHeight="1" x14ac:dyDescent="0.25">
      <c r="G3197" s="9"/>
      <c r="I3197" s="9"/>
      <c r="K3197" s="9"/>
      <c r="M3197" s="9"/>
      <c r="O3197" s="9"/>
      <c r="W3197" s="9"/>
    </row>
    <row r="3198" spans="7:23" ht="60" customHeight="1" x14ac:dyDescent="0.25">
      <c r="G3198" s="9"/>
      <c r="I3198" s="9"/>
      <c r="K3198" s="9"/>
      <c r="M3198" s="9"/>
      <c r="O3198" s="9"/>
      <c r="W3198" s="9"/>
    </row>
    <row r="3199" spans="7:23" ht="60" customHeight="1" x14ac:dyDescent="0.25">
      <c r="G3199" s="9"/>
      <c r="I3199" s="9"/>
      <c r="K3199" s="9"/>
      <c r="M3199" s="9"/>
      <c r="O3199" s="9"/>
      <c r="W3199" s="9"/>
    </row>
    <row r="3200" spans="7:23" ht="60" customHeight="1" x14ac:dyDescent="0.25">
      <c r="G3200" s="9"/>
      <c r="I3200" s="9"/>
      <c r="K3200" s="9"/>
      <c r="M3200" s="9"/>
      <c r="O3200" s="9"/>
      <c r="W3200" s="9"/>
    </row>
    <row r="3201" spans="7:23" ht="60" customHeight="1" x14ac:dyDescent="0.25">
      <c r="G3201" s="9"/>
      <c r="I3201" s="9"/>
      <c r="K3201" s="9"/>
      <c r="M3201" s="9"/>
      <c r="O3201" s="9"/>
      <c r="W3201" s="9"/>
    </row>
    <row r="3202" spans="7:23" ht="60" customHeight="1" x14ac:dyDescent="0.25">
      <c r="G3202" s="9"/>
      <c r="I3202" s="9"/>
      <c r="K3202" s="9"/>
      <c r="M3202" s="9"/>
      <c r="O3202" s="9"/>
      <c r="W3202" s="9"/>
    </row>
    <row r="3203" spans="7:23" ht="60" customHeight="1" x14ac:dyDescent="0.25">
      <c r="G3203" s="9"/>
      <c r="I3203" s="9"/>
      <c r="K3203" s="9"/>
      <c r="M3203" s="9"/>
      <c r="O3203" s="9"/>
      <c r="W3203" s="9"/>
    </row>
    <row r="3204" spans="7:23" ht="60" customHeight="1" x14ac:dyDescent="0.25">
      <c r="G3204" s="9"/>
      <c r="I3204" s="9"/>
      <c r="K3204" s="9"/>
      <c r="M3204" s="9"/>
      <c r="O3204" s="9"/>
      <c r="W3204" s="9"/>
    </row>
    <row r="3205" spans="7:23" ht="60" customHeight="1" x14ac:dyDescent="0.25">
      <c r="G3205" s="9"/>
      <c r="I3205" s="9"/>
      <c r="K3205" s="9"/>
      <c r="M3205" s="9"/>
      <c r="O3205" s="9"/>
      <c r="W3205" s="9"/>
    </row>
    <row r="3206" spans="7:23" ht="60" customHeight="1" x14ac:dyDescent="0.25">
      <c r="G3206" s="9"/>
      <c r="I3206" s="9"/>
      <c r="K3206" s="9"/>
      <c r="M3206" s="9"/>
      <c r="O3206" s="9"/>
      <c r="W3206" s="9"/>
    </row>
    <row r="3207" spans="7:23" ht="60" customHeight="1" x14ac:dyDescent="0.25">
      <c r="G3207" s="9"/>
      <c r="I3207" s="9"/>
      <c r="K3207" s="9"/>
      <c r="M3207" s="9"/>
      <c r="O3207" s="9"/>
      <c r="W3207" s="9"/>
    </row>
    <row r="3208" spans="7:23" ht="60" customHeight="1" x14ac:dyDescent="0.25">
      <c r="G3208" s="9"/>
      <c r="I3208" s="9"/>
      <c r="K3208" s="9"/>
      <c r="M3208" s="9"/>
      <c r="O3208" s="9"/>
      <c r="W3208" s="9"/>
    </row>
    <row r="3209" spans="7:23" ht="60" customHeight="1" x14ac:dyDescent="0.25">
      <c r="G3209" s="9"/>
      <c r="I3209" s="9"/>
      <c r="K3209" s="9"/>
      <c r="M3209" s="9"/>
      <c r="O3209" s="9"/>
      <c r="W3209" s="9"/>
    </row>
    <row r="3210" spans="7:23" ht="60" customHeight="1" x14ac:dyDescent="0.25">
      <c r="G3210" s="9"/>
      <c r="I3210" s="9"/>
      <c r="K3210" s="9"/>
      <c r="M3210" s="9"/>
      <c r="O3210" s="9"/>
      <c r="W3210" s="9"/>
    </row>
    <row r="3211" spans="7:23" ht="60" customHeight="1" x14ac:dyDescent="0.25">
      <c r="G3211" s="9"/>
      <c r="I3211" s="9"/>
      <c r="K3211" s="9"/>
      <c r="M3211" s="9"/>
      <c r="O3211" s="9"/>
      <c r="W3211" s="9"/>
    </row>
    <row r="3212" spans="7:23" ht="60" customHeight="1" x14ac:dyDescent="0.25">
      <c r="G3212" s="9"/>
      <c r="I3212" s="9"/>
      <c r="K3212" s="9"/>
      <c r="M3212" s="9"/>
      <c r="O3212" s="9"/>
      <c r="W3212" s="9"/>
    </row>
    <row r="3213" spans="7:23" ht="60" customHeight="1" x14ac:dyDescent="0.25">
      <c r="G3213" s="9"/>
      <c r="I3213" s="9"/>
      <c r="K3213" s="9"/>
      <c r="M3213" s="9"/>
      <c r="O3213" s="9"/>
      <c r="W3213" s="9"/>
    </row>
    <row r="3214" spans="7:23" ht="60" customHeight="1" x14ac:dyDescent="0.25">
      <c r="G3214" s="9"/>
      <c r="I3214" s="9"/>
      <c r="K3214" s="9"/>
      <c r="M3214" s="9"/>
      <c r="O3214" s="9"/>
      <c r="W3214" s="9"/>
    </row>
    <row r="3215" spans="7:23" ht="60" customHeight="1" x14ac:dyDescent="0.25">
      <c r="G3215" s="9"/>
      <c r="I3215" s="9"/>
      <c r="K3215" s="9"/>
      <c r="M3215" s="9"/>
      <c r="O3215" s="9"/>
      <c r="W3215" s="9"/>
    </row>
    <row r="3216" spans="7:23" ht="60" customHeight="1" x14ac:dyDescent="0.25">
      <c r="G3216" s="9"/>
      <c r="I3216" s="9"/>
      <c r="K3216" s="9"/>
      <c r="M3216" s="9"/>
      <c r="O3216" s="9"/>
      <c r="W3216" s="9"/>
    </row>
    <row r="3217" spans="7:23" ht="60" customHeight="1" x14ac:dyDescent="0.25">
      <c r="G3217" s="9"/>
      <c r="I3217" s="9"/>
      <c r="K3217" s="9"/>
      <c r="M3217" s="9"/>
      <c r="O3217" s="9"/>
      <c r="W3217" s="9"/>
    </row>
    <row r="3218" spans="7:23" ht="60" customHeight="1" x14ac:dyDescent="0.25">
      <c r="G3218" s="9"/>
      <c r="I3218" s="9"/>
      <c r="K3218" s="9"/>
      <c r="M3218" s="9"/>
      <c r="O3218" s="9"/>
      <c r="W3218" s="9"/>
    </row>
    <row r="3219" spans="7:23" ht="60" customHeight="1" x14ac:dyDescent="0.25">
      <c r="G3219" s="9"/>
      <c r="I3219" s="9"/>
      <c r="K3219" s="9"/>
      <c r="M3219" s="9"/>
      <c r="O3219" s="9"/>
      <c r="W3219" s="9"/>
    </row>
    <row r="3220" spans="7:23" ht="60" customHeight="1" x14ac:dyDescent="0.25">
      <c r="G3220" s="9"/>
      <c r="I3220" s="9"/>
      <c r="K3220" s="9"/>
      <c r="M3220" s="9"/>
      <c r="O3220" s="9"/>
      <c r="W3220" s="9"/>
    </row>
    <row r="3221" spans="7:23" ht="60" customHeight="1" x14ac:dyDescent="0.25">
      <c r="G3221" s="9"/>
      <c r="I3221" s="9"/>
      <c r="K3221" s="9"/>
      <c r="M3221" s="9"/>
      <c r="O3221" s="9"/>
      <c r="W3221" s="9"/>
    </row>
    <row r="3222" spans="7:23" ht="60" customHeight="1" x14ac:dyDescent="0.25">
      <c r="G3222" s="9"/>
      <c r="I3222" s="9"/>
      <c r="K3222" s="9"/>
      <c r="M3222" s="9"/>
      <c r="O3222" s="9"/>
      <c r="W3222" s="9"/>
    </row>
    <row r="3223" spans="7:23" ht="60" customHeight="1" x14ac:dyDescent="0.25">
      <c r="G3223" s="9"/>
      <c r="I3223" s="9"/>
      <c r="K3223" s="9"/>
      <c r="M3223" s="9"/>
      <c r="O3223" s="9"/>
      <c r="W3223" s="9"/>
    </row>
    <row r="3224" spans="7:23" ht="60" customHeight="1" x14ac:dyDescent="0.25">
      <c r="G3224" s="9"/>
      <c r="I3224" s="9"/>
      <c r="K3224" s="9"/>
      <c r="M3224" s="9"/>
      <c r="O3224" s="9"/>
      <c r="W3224" s="9"/>
    </row>
    <row r="3225" spans="7:23" ht="60" customHeight="1" x14ac:dyDescent="0.25">
      <c r="G3225" s="9"/>
      <c r="I3225" s="9"/>
      <c r="K3225" s="9"/>
      <c r="M3225" s="9"/>
      <c r="O3225" s="9"/>
      <c r="W3225" s="9"/>
    </row>
    <row r="3226" spans="7:23" ht="60" customHeight="1" x14ac:dyDescent="0.25">
      <c r="G3226" s="9"/>
      <c r="I3226" s="9"/>
      <c r="K3226" s="9"/>
      <c r="M3226" s="9"/>
      <c r="O3226" s="9"/>
      <c r="W3226" s="9"/>
    </row>
    <row r="3227" spans="7:23" ht="60" customHeight="1" x14ac:dyDescent="0.25">
      <c r="G3227" s="9"/>
      <c r="I3227" s="9"/>
      <c r="K3227" s="9"/>
      <c r="M3227" s="9"/>
      <c r="O3227" s="9"/>
      <c r="W3227" s="9"/>
    </row>
    <row r="3228" spans="7:23" ht="60" customHeight="1" x14ac:dyDescent="0.25">
      <c r="G3228" s="9"/>
      <c r="I3228" s="9"/>
      <c r="K3228" s="9"/>
      <c r="M3228" s="9"/>
      <c r="O3228" s="9"/>
      <c r="W3228" s="9"/>
    </row>
    <row r="3229" spans="7:23" ht="60" customHeight="1" x14ac:dyDescent="0.25">
      <c r="G3229" s="9"/>
      <c r="I3229" s="9"/>
      <c r="K3229" s="9"/>
      <c r="M3229" s="9"/>
      <c r="O3229" s="9"/>
      <c r="W3229" s="9"/>
    </row>
    <row r="3230" spans="7:23" ht="60" customHeight="1" x14ac:dyDescent="0.25">
      <c r="G3230" s="9"/>
      <c r="I3230" s="9"/>
      <c r="K3230" s="9"/>
      <c r="M3230" s="9"/>
      <c r="O3230" s="9"/>
      <c r="W3230" s="9"/>
    </row>
    <row r="3231" spans="7:23" ht="60" customHeight="1" x14ac:dyDescent="0.25">
      <c r="G3231" s="9"/>
      <c r="I3231" s="9"/>
      <c r="K3231" s="9"/>
      <c r="M3231" s="9"/>
      <c r="O3231" s="9"/>
      <c r="W3231" s="9"/>
    </row>
    <row r="3232" spans="7:23" ht="60" customHeight="1" x14ac:dyDescent="0.25">
      <c r="G3232" s="9"/>
      <c r="I3232" s="9"/>
      <c r="K3232" s="9"/>
      <c r="M3232" s="9"/>
      <c r="O3232" s="9"/>
      <c r="W3232" s="9"/>
    </row>
    <row r="3233" spans="7:23" ht="60" customHeight="1" x14ac:dyDescent="0.25">
      <c r="G3233" s="9"/>
      <c r="I3233" s="9"/>
      <c r="K3233" s="9"/>
      <c r="M3233" s="9"/>
      <c r="O3233" s="9"/>
      <c r="W3233" s="9"/>
    </row>
    <row r="3234" spans="7:23" ht="60" customHeight="1" x14ac:dyDescent="0.25">
      <c r="G3234" s="9"/>
      <c r="I3234" s="9"/>
      <c r="K3234" s="9"/>
      <c r="M3234" s="9"/>
      <c r="O3234" s="9"/>
      <c r="W3234" s="9"/>
    </row>
    <row r="3235" spans="7:23" ht="60" customHeight="1" x14ac:dyDescent="0.25">
      <c r="G3235" s="9"/>
      <c r="I3235" s="9"/>
      <c r="K3235" s="9"/>
      <c r="M3235" s="9"/>
      <c r="O3235" s="9"/>
      <c r="W3235" s="9"/>
    </row>
    <row r="3236" spans="7:23" ht="60" customHeight="1" x14ac:dyDescent="0.25">
      <c r="G3236" s="9"/>
      <c r="I3236" s="9"/>
      <c r="K3236" s="9"/>
      <c r="M3236" s="9"/>
      <c r="O3236" s="9"/>
      <c r="W3236" s="9"/>
    </row>
    <row r="3237" spans="7:23" ht="60" customHeight="1" x14ac:dyDescent="0.25">
      <c r="G3237" s="9"/>
      <c r="I3237" s="9"/>
      <c r="K3237" s="9"/>
      <c r="M3237" s="9"/>
      <c r="O3237" s="9"/>
      <c r="W3237" s="9"/>
    </row>
    <row r="3238" spans="7:23" ht="60" customHeight="1" x14ac:dyDescent="0.25">
      <c r="G3238" s="9"/>
      <c r="I3238" s="9"/>
      <c r="K3238" s="9"/>
      <c r="M3238" s="9"/>
      <c r="O3238" s="9"/>
      <c r="W3238" s="9"/>
    </row>
    <row r="3239" spans="7:23" ht="60" customHeight="1" x14ac:dyDescent="0.25">
      <c r="G3239" s="9"/>
      <c r="I3239" s="9"/>
      <c r="K3239" s="9"/>
      <c r="M3239" s="9"/>
      <c r="O3239" s="9"/>
      <c r="W3239" s="9"/>
    </row>
    <row r="3240" spans="7:23" ht="60" customHeight="1" x14ac:dyDescent="0.25">
      <c r="G3240" s="9"/>
      <c r="I3240" s="9"/>
      <c r="K3240" s="9"/>
      <c r="M3240" s="9"/>
      <c r="O3240" s="9"/>
      <c r="W3240" s="9"/>
    </row>
    <row r="3241" spans="7:23" ht="60" customHeight="1" x14ac:dyDescent="0.25">
      <c r="G3241" s="9"/>
      <c r="I3241" s="9"/>
      <c r="K3241" s="9"/>
      <c r="M3241" s="9"/>
      <c r="O3241" s="9"/>
      <c r="W3241" s="9"/>
    </row>
    <row r="3242" spans="7:23" ht="60" customHeight="1" x14ac:dyDescent="0.25">
      <c r="G3242" s="9"/>
      <c r="I3242" s="9"/>
      <c r="K3242" s="9"/>
      <c r="M3242" s="9"/>
      <c r="O3242" s="9"/>
      <c r="W3242" s="9"/>
    </row>
    <row r="3243" spans="7:23" ht="60" customHeight="1" x14ac:dyDescent="0.25">
      <c r="G3243" s="9"/>
      <c r="I3243" s="9"/>
      <c r="K3243" s="9"/>
      <c r="M3243" s="9"/>
      <c r="O3243" s="9"/>
      <c r="W3243" s="9"/>
    </row>
    <row r="3244" spans="7:23" ht="60" customHeight="1" x14ac:dyDescent="0.25">
      <c r="G3244" s="9"/>
      <c r="I3244" s="9"/>
      <c r="K3244" s="9"/>
      <c r="M3244" s="9"/>
      <c r="O3244" s="9"/>
      <c r="W3244" s="9"/>
    </row>
    <row r="3245" spans="7:23" ht="60" customHeight="1" x14ac:dyDescent="0.25">
      <c r="G3245" s="9"/>
      <c r="I3245" s="9"/>
      <c r="K3245" s="9"/>
      <c r="M3245" s="9"/>
      <c r="O3245" s="9"/>
      <c r="W3245" s="9"/>
    </row>
    <row r="3246" spans="7:23" ht="60" customHeight="1" x14ac:dyDescent="0.25">
      <c r="G3246" s="9"/>
      <c r="I3246" s="9"/>
      <c r="K3246" s="9"/>
      <c r="M3246" s="9"/>
      <c r="O3246" s="9"/>
      <c r="W3246" s="9"/>
    </row>
    <row r="3247" spans="7:23" ht="60" customHeight="1" x14ac:dyDescent="0.25">
      <c r="G3247" s="9"/>
      <c r="I3247" s="9"/>
      <c r="K3247" s="9"/>
      <c r="M3247" s="9"/>
      <c r="O3247" s="9"/>
      <c r="W3247" s="9"/>
    </row>
    <row r="3248" spans="7:23" ht="60" customHeight="1" x14ac:dyDescent="0.25">
      <c r="G3248" s="9"/>
      <c r="I3248" s="9"/>
      <c r="K3248" s="9"/>
      <c r="M3248" s="9"/>
      <c r="O3248" s="9"/>
      <c r="W3248" s="9"/>
    </row>
    <row r="3249" spans="7:23" ht="60" customHeight="1" x14ac:dyDescent="0.25">
      <c r="G3249" s="9"/>
      <c r="I3249" s="9"/>
      <c r="K3249" s="9"/>
      <c r="M3249" s="9"/>
      <c r="O3249" s="9"/>
      <c r="W3249" s="9"/>
    </row>
    <row r="3250" spans="7:23" ht="60" customHeight="1" x14ac:dyDescent="0.25">
      <c r="G3250" s="9"/>
      <c r="I3250" s="9"/>
      <c r="K3250" s="9"/>
      <c r="M3250" s="9"/>
      <c r="O3250" s="9"/>
      <c r="W3250" s="9"/>
    </row>
    <row r="3251" spans="7:23" ht="60" customHeight="1" x14ac:dyDescent="0.25">
      <c r="G3251" s="9"/>
      <c r="I3251" s="9"/>
      <c r="K3251" s="9"/>
      <c r="M3251" s="9"/>
      <c r="O3251" s="9"/>
      <c r="W3251" s="9"/>
    </row>
    <row r="3252" spans="7:23" ht="60" customHeight="1" x14ac:dyDescent="0.25">
      <c r="G3252" s="9"/>
      <c r="I3252" s="9"/>
      <c r="K3252" s="9"/>
      <c r="M3252" s="9"/>
      <c r="O3252" s="9"/>
      <c r="W3252" s="9"/>
    </row>
    <row r="3253" spans="7:23" ht="60" customHeight="1" x14ac:dyDescent="0.25">
      <c r="G3253" s="9"/>
      <c r="I3253" s="9"/>
      <c r="K3253" s="9"/>
      <c r="M3253" s="9"/>
      <c r="O3253" s="9"/>
      <c r="W3253" s="9"/>
    </row>
    <row r="3254" spans="7:23" ht="60" customHeight="1" x14ac:dyDescent="0.25">
      <c r="G3254" s="9"/>
      <c r="I3254" s="9"/>
      <c r="K3254" s="9"/>
      <c r="M3254" s="9"/>
      <c r="O3254" s="9"/>
      <c r="W3254" s="9"/>
    </row>
    <row r="3255" spans="7:23" ht="60" customHeight="1" x14ac:dyDescent="0.25">
      <c r="G3255" s="9"/>
      <c r="I3255" s="9"/>
      <c r="K3255" s="9"/>
      <c r="M3255" s="9"/>
      <c r="O3255" s="9"/>
      <c r="W3255" s="9"/>
    </row>
    <row r="3256" spans="7:23" ht="60" customHeight="1" x14ac:dyDescent="0.25">
      <c r="G3256" s="9"/>
      <c r="I3256" s="9"/>
      <c r="K3256" s="9"/>
      <c r="M3256" s="9"/>
      <c r="O3256" s="9"/>
      <c r="W3256" s="9"/>
    </row>
    <row r="3257" spans="7:23" ht="60" customHeight="1" x14ac:dyDescent="0.25">
      <c r="G3257" s="9"/>
      <c r="I3257" s="9"/>
      <c r="K3257" s="9"/>
      <c r="M3257" s="9"/>
      <c r="O3257" s="9"/>
      <c r="W3257" s="9"/>
    </row>
    <row r="3258" spans="7:23" ht="60" customHeight="1" x14ac:dyDescent="0.25">
      <c r="G3258" s="9"/>
      <c r="I3258" s="9"/>
      <c r="K3258" s="9"/>
      <c r="M3258" s="9"/>
      <c r="O3258" s="9"/>
      <c r="W3258" s="9"/>
    </row>
    <row r="3259" spans="7:23" ht="60" customHeight="1" x14ac:dyDescent="0.25">
      <c r="G3259" s="9"/>
      <c r="I3259" s="9"/>
      <c r="K3259" s="9"/>
      <c r="M3259" s="9"/>
      <c r="O3259" s="9"/>
      <c r="W3259" s="9"/>
    </row>
    <row r="3260" spans="7:23" ht="60" customHeight="1" x14ac:dyDescent="0.25">
      <c r="G3260" s="9"/>
      <c r="I3260" s="9"/>
      <c r="K3260" s="9"/>
      <c r="M3260" s="9"/>
      <c r="O3260" s="9"/>
      <c r="W3260" s="9"/>
    </row>
    <row r="3261" spans="7:23" ht="60" customHeight="1" x14ac:dyDescent="0.25">
      <c r="G3261" s="9"/>
      <c r="I3261" s="9"/>
      <c r="K3261" s="9"/>
      <c r="M3261" s="9"/>
      <c r="O3261" s="9"/>
      <c r="W3261" s="9"/>
    </row>
    <row r="3262" spans="7:23" ht="60" customHeight="1" x14ac:dyDescent="0.25">
      <c r="G3262" s="9"/>
      <c r="I3262" s="9"/>
      <c r="K3262" s="9"/>
      <c r="M3262" s="9"/>
      <c r="O3262" s="9"/>
      <c r="W3262" s="9"/>
    </row>
    <row r="3263" spans="7:23" ht="60" customHeight="1" x14ac:dyDescent="0.25">
      <c r="G3263" s="9"/>
      <c r="I3263" s="9"/>
      <c r="K3263" s="9"/>
      <c r="M3263" s="9"/>
      <c r="O3263" s="9"/>
      <c r="W3263" s="9"/>
    </row>
    <row r="3264" spans="7:23" ht="60" customHeight="1" x14ac:dyDescent="0.25">
      <c r="G3264" s="9"/>
      <c r="I3264" s="9"/>
      <c r="K3264" s="9"/>
      <c r="M3264" s="9"/>
      <c r="O3264" s="9"/>
      <c r="W3264" s="9"/>
    </row>
    <row r="3265" spans="7:23" ht="60" customHeight="1" x14ac:dyDescent="0.25">
      <c r="G3265" s="9"/>
      <c r="I3265" s="9"/>
      <c r="K3265" s="9"/>
      <c r="M3265" s="9"/>
      <c r="O3265" s="9"/>
      <c r="W3265" s="9"/>
    </row>
    <row r="3266" spans="7:23" ht="60" customHeight="1" x14ac:dyDescent="0.25">
      <c r="G3266" s="9"/>
      <c r="I3266" s="9"/>
      <c r="K3266" s="9"/>
      <c r="M3266" s="9"/>
      <c r="O3266" s="9"/>
      <c r="W3266" s="9"/>
    </row>
    <row r="3267" spans="7:23" ht="60" customHeight="1" x14ac:dyDescent="0.25">
      <c r="G3267" s="9"/>
      <c r="I3267" s="9"/>
      <c r="K3267" s="9"/>
      <c r="M3267" s="9"/>
      <c r="O3267" s="9"/>
      <c r="W3267" s="9"/>
    </row>
    <row r="3268" spans="7:23" ht="60" customHeight="1" x14ac:dyDescent="0.25">
      <c r="G3268" s="9"/>
      <c r="I3268" s="9"/>
      <c r="K3268" s="9"/>
      <c r="M3268" s="9"/>
      <c r="O3268" s="9"/>
      <c r="W3268" s="9"/>
    </row>
    <row r="3269" spans="7:23" ht="60" customHeight="1" x14ac:dyDescent="0.25">
      <c r="G3269" s="9"/>
      <c r="I3269" s="9"/>
      <c r="K3269" s="9"/>
      <c r="M3269" s="9"/>
      <c r="O3269" s="9"/>
      <c r="W3269" s="9"/>
    </row>
    <row r="3270" spans="7:23" ht="60" customHeight="1" x14ac:dyDescent="0.25">
      <c r="G3270" s="9"/>
      <c r="I3270" s="9"/>
      <c r="K3270" s="9"/>
      <c r="M3270" s="9"/>
      <c r="O3270" s="9"/>
      <c r="W3270" s="9"/>
    </row>
    <row r="3271" spans="7:23" ht="60" customHeight="1" x14ac:dyDescent="0.25">
      <c r="G3271" s="9"/>
      <c r="I3271" s="9"/>
      <c r="K3271" s="9"/>
      <c r="M3271" s="9"/>
      <c r="O3271" s="9"/>
      <c r="W3271" s="9"/>
    </row>
    <row r="3272" spans="7:23" ht="60" customHeight="1" x14ac:dyDescent="0.25">
      <c r="G3272" s="9"/>
      <c r="I3272" s="9"/>
      <c r="K3272" s="9"/>
      <c r="M3272" s="9"/>
      <c r="O3272" s="9"/>
      <c r="W3272" s="9"/>
    </row>
    <row r="3273" spans="7:23" ht="60" customHeight="1" x14ac:dyDescent="0.25">
      <c r="G3273" s="9"/>
      <c r="I3273" s="9"/>
      <c r="K3273" s="9"/>
      <c r="M3273" s="9"/>
      <c r="O3273" s="9"/>
      <c r="W3273" s="9"/>
    </row>
    <row r="3274" spans="7:23" ht="60" customHeight="1" x14ac:dyDescent="0.25">
      <c r="G3274" s="9"/>
      <c r="I3274" s="9"/>
      <c r="K3274" s="9"/>
      <c r="M3274" s="9"/>
      <c r="O3274" s="9"/>
      <c r="W3274" s="9"/>
    </row>
    <row r="3275" spans="7:23" ht="60" customHeight="1" x14ac:dyDescent="0.25">
      <c r="G3275" s="9"/>
      <c r="I3275" s="9"/>
      <c r="K3275" s="9"/>
      <c r="M3275" s="9"/>
      <c r="O3275" s="9"/>
      <c r="W3275" s="9"/>
    </row>
    <row r="3276" spans="7:23" ht="60" customHeight="1" x14ac:dyDescent="0.25">
      <c r="G3276" s="9"/>
      <c r="I3276" s="9"/>
      <c r="K3276" s="9"/>
      <c r="M3276" s="9"/>
      <c r="O3276" s="9"/>
      <c r="W3276" s="9"/>
    </row>
    <row r="3277" spans="7:23" ht="60" customHeight="1" x14ac:dyDescent="0.25">
      <c r="G3277" s="9"/>
      <c r="I3277" s="9"/>
      <c r="K3277" s="9"/>
      <c r="M3277" s="9"/>
      <c r="O3277" s="9"/>
      <c r="W3277" s="9"/>
    </row>
    <row r="3278" spans="7:23" ht="60" customHeight="1" x14ac:dyDescent="0.25">
      <c r="G3278" s="9"/>
      <c r="I3278" s="9"/>
      <c r="K3278" s="9"/>
      <c r="M3278" s="9"/>
      <c r="O3278" s="9"/>
      <c r="W3278" s="9"/>
    </row>
    <row r="3279" spans="7:23" ht="60" customHeight="1" x14ac:dyDescent="0.25">
      <c r="G3279" s="9"/>
      <c r="I3279" s="9"/>
      <c r="K3279" s="9"/>
      <c r="M3279" s="9"/>
      <c r="O3279" s="9"/>
      <c r="W3279" s="9"/>
    </row>
    <row r="3280" spans="7:23" ht="60" customHeight="1" x14ac:dyDescent="0.25">
      <c r="G3280" s="9"/>
      <c r="I3280" s="9"/>
      <c r="K3280" s="9"/>
      <c r="M3280" s="9"/>
      <c r="O3280" s="9"/>
      <c r="W3280" s="9"/>
    </row>
    <row r="3281" spans="7:23" ht="60" customHeight="1" x14ac:dyDescent="0.25">
      <c r="G3281" s="9"/>
      <c r="I3281" s="9"/>
      <c r="K3281" s="9"/>
      <c r="M3281" s="9"/>
      <c r="O3281" s="9"/>
      <c r="W3281" s="9"/>
    </row>
    <row r="3282" spans="7:23" ht="60" customHeight="1" x14ac:dyDescent="0.25">
      <c r="G3282" s="9"/>
      <c r="I3282" s="9"/>
      <c r="K3282" s="9"/>
      <c r="M3282" s="9"/>
      <c r="O3282" s="9"/>
      <c r="W3282" s="9"/>
    </row>
    <row r="3283" spans="7:23" ht="60" customHeight="1" x14ac:dyDescent="0.25">
      <c r="G3283" s="9"/>
      <c r="I3283" s="9"/>
      <c r="K3283" s="9"/>
      <c r="M3283" s="9"/>
      <c r="O3283" s="9"/>
      <c r="W3283" s="9"/>
    </row>
    <row r="3284" spans="7:23" ht="60" customHeight="1" x14ac:dyDescent="0.25">
      <c r="G3284" s="9"/>
      <c r="I3284" s="9"/>
      <c r="K3284" s="9"/>
      <c r="M3284" s="9"/>
      <c r="O3284" s="9"/>
      <c r="W3284" s="9"/>
    </row>
    <row r="3285" spans="7:23" ht="60" customHeight="1" x14ac:dyDescent="0.25">
      <c r="G3285" s="9"/>
      <c r="I3285" s="9"/>
      <c r="K3285" s="9"/>
      <c r="M3285" s="9"/>
      <c r="O3285" s="9"/>
      <c r="W3285" s="9"/>
    </row>
    <row r="3286" spans="7:23" ht="60" customHeight="1" x14ac:dyDescent="0.25">
      <c r="G3286" s="9"/>
      <c r="I3286" s="9"/>
      <c r="K3286" s="9"/>
      <c r="M3286" s="9"/>
      <c r="O3286" s="9"/>
      <c r="W3286" s="9"/>
    </row>
    <row r="3287" spans="7:23" ht="60" customHeight="1" x14ac:dyDescent="0.25">
      <c r="G3287" s="9"/>
      <c r="I3287" s="9"/>
      <c r="K3287" s="9"/>
      <c r="M3287" s="9"/>
      <c r="O3287" s="9"/>
      <c r="W3287" s="9"/>
    </row>
    <row r="3288" spans="7:23" ht="60" customHeight="1" x14ac:dyDescent="0.25">
      <c r="G3288" s="9"/>
      <c r="I3288" s="9"/>
      <c r="K3288" s="9"/>
      <c r="M3288" s="9"/>
      <c r="O3288" s="9"/>
      <c r="W3288" s="9"/>
    </row>
    <row r="3289" spans="7:23" ht="60" customHeight="1" x14ac:dyDescent="0.25">
      <c r="G3289" s="9"/>
      <c r="I3289" s="9"/>
      <c r="K3289" s="9"/>
      <c r="M3289" s="9"/>
      <c r="O3289" s="9"/>
      <c r="W3289" s="9"/>
    </row>
    <row r="3290" spans="7:23" ht="60" customHeight="1" x14ac:dyDescent="0.25">
      <c r="G3290" s="9"/>
      <c r="I3290" s="9"/>
      <c r="K3290" s="9"/>
      <c r="M3290" s="9"/>
      <c r="O3290" s="9"/>
      <c r="W3290" s="9"/>
    </row>
    <row r="3291" spans="7:23" ht="60" customHeight="1" x14ac:dyDescent="0.25">
      <c r="G3291" s="9"/>
      <c r="I3291" s="9"/>
      <c r="K3291" s="9"/>
      <c r="M3291" s="9"/>
      <c r="O3291" s="9"/>
      <c r="W3291" s="9"/>
    </row>
    <row r="3292" spans="7:23" ht="60" customHeight="1" x14ac:dyDescent="0.25">
      <c r="G3292" s="9"/>
      <c r="I3292" s="9"/>
      <c r="K3292" s="9"/>
      <c r="M3292" s="9"/>
      <c r="O3292" s="9"/>
      <c r="W3292" s="9"/>
    </row>
    <row r="3293" spans="7:23" ht="60" customHeight="1" x14ac:dyDescent="0.25">
      <c r="G3293" s="9"/>
      <c r="I3293" s="9"/>
      <c r="K3293" s="9"/>
      <c r="M3293" s="9"/>
      <c r="O3293" s="9"/>
      <c r="W3293" s="9"/>
    </row>
    <row r="3294" spans="7:23" ht="60" customHeight="1" x14ac:dyDescent="0.25">
      <c r="G3294" s="9"/>
      <c r="I3294" s="9"/>
      <c r="K3294" s="9"/>
      <c r="M3294" s="9"/>
      <c r="O3294" s="9"/>
      <c r="W3294" s="9"/>
    </row>
    <row r="3295" spans="7:23" ht="60" customHeight="1" x14ac:dyDescent="0.25">
      <c r="G3295" s="9"/>
      <c r="I3295" s="9"/>
      <c r="K3295" s="9"/>
      <c r="M3295" s="9"/>
      <c r="O3295" s="9"/>
      <c r="W3295" s="9"/>
    </row>
    <row r="3296" spans="7:23" ht="60" customHeight="1" x14ac:dyDescent="0.25">
      <c r="G3296" s="9"/>
      <c r="I3296" s="9"/>
      <c r="K3296" s="9"/>
      <c r="M3296" s="9"/>
      <c r="O3296" s="9"/>
      <c r="W3296" s="9"/>
    </row>
    <row r="3297" spans="7:23" ht="60" customHeight="1" x14ac:dyDescent="0.25">
      <c r="G3297" s="9"/>
      <c r="I3297" s="9"/>
      <c r="K3297" s="9"/>
      <c r="M3297" s="9"/>
      <c r="O3297" s="9"/>
      <c r="W3297" s="9"/>
    </row>
    <row r="3298" spans="7:23" ht="60" customHeight="1" x14ac:dyDescent="0.25">
      <c r="G3298" s="9"/>
      <c r="I3298" s="9"/>
      <c r="K3298" s="9"/>
      <c r="M3298" s="9"/>
      <c r="O3298" s="9"/>
      <c r="W3298" s="9"/>
    </row>
    <row r="3299" spans="7:23" ht="60" customHeight="1" x14ac:dyDescent="0.25">
      <c r="G3299" s="9"/>
      <c r="I3299" s="9"/>
      <c r="K3299" s="9"/>
      <c r="M3299" s="9"/>
      <c r="O3299" s="9"/>
      <c r="W3299" s="9"/>
    </row>
    <row r="3300" spans="7:23" ht="60" customHeight="1" x14ac:dyDescent="0.25">
      <c r="G3300" s="9"/>
      <c r="I3300" s="9"/>
      <c r="K3300" s="9"/>
      <c r="M3300" s="9"/>
      <c r="O3300" s="9"/>
      <c r="W3300" s="9"/>
    </row>
    <row r="3301" spans="7:23" ht="60" customHeight="1" x14ac:dyDescent="0.25">
      <c r="G3301" s="9"/>
      <c r="I3301" s="9"/>
      <c r="K3301" s="9"/>
      <c r="M3301" s="9"/>
      <c r="O3301" s="9"/>
      <c r="W3301" s="9"/>
    </row>
    <row r="3302" spans="7:23" ht="60" customHeight="1" x14ac:dyDescent="0.25">
      <c r="G3302" s="9"/>
      <c r="I3302" s="9"/>
      <c r="K3302" s="9"/>
      <c r="M3302" s="9"/>
      <c r="O3302" s="9"/>
      <c r="W3302" s="9"/>
    </row>
    <row r="3303" spans="7:23" ht="60" customHeight="1" x14ac:dyDescent="0.25">
      <c r="G3303" s="9"/>
      <c r="I3303" s="9"/>
      <c r="K3303" s="9"/>
      <c r="M3303" s="9"/>
      <c r="O3303" s="9"/>
      <c r="W3303" s="9"/>
    </row>
    <row r="3304" spans="7:23" ht="60" customHeight="1" x14ac:dyDescent="0.25">
      <c r="G3304" s="9"/>
      <c r="I3304" s="9"/>
      <c r="K3304" s="9"/>
      <c r="M3304" s="9"/>
      <c r="O3304" s="9"/>
      <c r="W3304" s="9"/>
    </row>
    <row r="3305" spans="7:23" ht="60" customHeight="1" x14ac:dyDescent="0.25">
      <c r="G3305" s="9"/>
      <c r="I3305" s="9"/>
      <c r="K3305" s="9"/>
      <c r="M3305" s="9"/>
      <c r="O3305" s="9"/>
      <c r="W3305" s="9"/>
    </row>
    <row r="3306" spans="7:23" ht="60" customHeight="1" x14ac:dyDescent="0.25">
      <c r="G3306" s="9"/>
      <c r="I3306" s="9"/>
      <c r="K3306" s="9"/>
      <c r="M3306" s="9"/>
      <c r="O3306" s="9"/>
      <c r="W3306" s="9"/>
    </row>
    <row r="3307" spans="7:23" ht="60" customHeight="1" x14ac:dyDescent="0.25">
      <c r="G3307" s="9"/>
      <c r="I3307" s="9"/>
      <c r="K3307" s="9"/>
      <c r="M3307" s="9"/>
      <c r="O3307" s="9"/>
      <c r="W3307" s="9"/>
    </row>
    <row r="3308" spans="7:23" ht="60" customHeight="1" x14ac:dyDescent="0.25">
      <c r="G3308" s="9"/>
      <c r="I3308" s="9"/>
      <c r="K3308" s="9"/>
      <c r="M3308" s="9"/>
      <c r="O3308" s="9"/>
      <c r="W3308" s="9"/>
    </row>
    <row r="3309" spans="7:23" ht="60" customHeight="1" x14ac:dyDescent="0.25">
      <c r="G3309" s="9"/>
      <c r="I3309" s="9"/>
      <c r="K3309" s="9"/>
      <c r="M3309" s="9"/>
      <c r="O3309" s="9"/>
      <c r="W3309" s="9"/>
    </row>
    <row r="3310" spans="7:23" ht="60" customHeight="1" x14ac:dyDescent="0.25">
      <c r="G3310" s="9"/>
      <c r="I3310" s="9"/>
      <c r="K3310" s="9"/>
      <c r="M3310" s="9"/>
      <c r="O3310" s="9"/>
      <c r="W3310" s="9"/>
    </row>
    <row r="3311" spans="7:23" ht="60" customHeight="1" x14ac:dyDescent="0.25">
      <c r="G3311" s="9"/>
      <c r="I3311" s="9"/>
      <c r="K3311" s="9"/>
      <c r="M3311" s="9"/>
      <c r="O3311" s="9"/>
      <c r="W3311" s="9"/>
    </row>
    <row r="3312" spans="7:23" ht="60" customHeight="1" x14ac:dyDescent="0.25">
      <c r="G3312" s="9"/>
      <c r="I3312" s="9"/>
      <c r="K3312" s="9"/>
      <c r="M3312" s="9"/>
      <c r="O3312" s="9"/>
      <c r="W3312" s="9"/>
    </row>
    <row r="3313" spans="7:23" ht="60" customHeight="1" x14ac:dyDescent="0.25">
      <c r="G3313" s="9"/>
      <c r="I3313" s="9"/>
      <c r="K3313" s="9"/>
      <c r="M3313" s="9"/>
      <c r="O3313" s="9"/>
      <c r="W3313" s="9"/>
    </row>
    <row r="3314" spans="7:23" ht="60" customHeight="1" x14ac:dyDescent="0.25">
      <c r="G3314" s="9"/>
      <c r="I3314" s="9"/>
      <c r="K3314" s="9"/>
      <c r="M3314" s="9"/>
      <c r="O3314" s="9"/>
      <c r="W3314" s="9"/>
    </row>
    <row r="3315" spans="7:23" ht="60" customHeight="1" x14ac:dyDescent="0.25">
      <c r="G3315" s="9"/>
      <c r="I3315" s="9"/>
      <c r="K3315" s="9"/>
      <c r="M3315" s="9"/>
      <c r="O3315" s="9"/>
      <c r="W3315" s="9"/>
    </row>
    <row r="3316" spans="7:23" ht="60" customHeight="1" x14ac:dyDescent="0.25">
      <c r="G3316" s="9"/>
      <c r="I3316" s="9"/>
      <c r="K3316" s="9"/>
      <c r="M3316" s="9"/>
      <c r="O3316" s="9"/>
      <c r="W3316" s="9"/>
    </row>
    <row r="3317" spans="7:23" ht="60" customHeight="1" x14ac:dyDescent="0.25">
      <c r="G3317" s="9"/>
      <c r="I3317" s="9"/>
      <c r="K3317" s="9"/>
      <c r="M3317" s="9"/>
      <c r="O3317" s="9"/>
      <c r="W3317" s="9"/>
    </row>
    <row r="3318" spans="7:23" ht="60" customHeight="1" x14ac:dyDescent="0.25">
      <c r="G3318" s="9"/>
      <c r="I3318" s="9"/>
      <c r="K3318" s="9"/>
      <c r="M3318" s="9"/>
      <c r="O3318" s="9"/>
      <c r="W3318" s="9"/>
    </row>
    <row r="3319" spans="7:23" ht="60" customHeight="1" x14ac:dyDescent="0.25">
      <c r="G3319" s="9"/>
      <c r="I3319" s="9"/>
      <c r="K3319" s="9"/>
      <c r="M3319" s="9"/>
      <c r="O3319" s="9"/>
      <c r="W3319" s="9"/>
    </row>
    <row r="3320" spans="7:23" ht="60" customHeight="1" x14ac:dyDescent="0.25">
      <c r="G3320" s="9"/>
      <c r="I3320" s="9"/>
      <c r="K3320" s="9"/>
      <c r="M3320" s="9"/>
      <c r="O3320" s="9"/>
      <c r="W3320" s="9"/>
    </row>
    <row r="3321" spans="7:23" ht="60" customHeight="1" x14ac:dyDescent="0.25">
      <c r="G3321" s="9"/>
      <c r="I3321" s="9"/>
      <c r="K3321" s="9"/>
      <c r="M3321" s="9"/>
      <c r="O3321" s="9"/>
      <c r="W3321" s="9"/>
    </row>
    <row r="3322" spans="7:23" ht="60" customHeight="1" x14ac:dyDescent="0.25">
      <c r="G3322" s="9"/>
      <c r="I3322" s="9"/>
      <c r="K3322" s="9"/>
      <c r="M3322" s="9"/>
      <c r="O3322" s="9"/>
      <c r="W3322" s="9"/>
    </row>
    <row r="3323" spans="7:23" ht="60" customHeight="1" x14ac:dyDescent="0.25">
      <c r="G3323" s="9"/>
      <c r="I3323" s="9"/>
      <c r="K3323" s="9"/>
      <c r="M3323" s="9"/>
      <c r="O3323" s="9"/>
      <c r="W3323" s="9"/>
    </row>
    <row r="3324" spans="7:23" ht="60" customHeight="1" x14ac:dyDescent="0.25">
      <c r="G3324" s="9"/>
      <c r="I3324" s="9"/>
      <c r="K3324" s="9"/>
      <c r="M3324" s="9"/>
      <c r="O3324" s="9"/>
      <c r="W3324" s="9"/>
    </row>
    <row r="3325" spans="7:23" ht="60" customHeight="1" x14ac:dyDescent="0.25">
      <c r="G3325" s="9"/>
      <c r="I3325" s="9"/>
      <c r="K3325" s="9"/>
      <c r="M3325" s="9"/>
      <c r="O3325" s="9"/>
      <c r="W3325" s="9"/>
    </row>
    <row r="3326" spans="7:23" ht="60" customHeight="1" x14ac:dyDescent="0.25">
      <c r="G3326" s="9"/>
      <c r="I3326" s="9"/>
      <c r="K3326" s="9"/>
      <c r="M3326" s="9"/>
      <c r="O3326" s="9"/>
      <c r="W3326" s="9"/>
    </row>
    <row r="3327" spans="7:23" ht="60" customHeight="1" x14ac:dyDescent="0.25">
      <c r="G3327" s="9"/>
      <c r="I3327" s="9"/>
      <c r="K3327" s="9"/>
      <c r="M3327" s="9"/>
      <c r="O3327" s="9"/>
      <c r="W3327" s="9"/>
    </row>
    <row r="3328" spans="7:23" ht="60" customHeight="1" x14ac:dyDescent="0.25">
      <c r="G3328" s="9"/>
      <c r="I3328" s="9"/>
      <c r="K3328" s="9"/>
      <c r="M3328" s="9"/>
      <c r="O3328" s="9"/>
      <c r="W3328" s="9"/>
    </row>
    <row r="3329" spans="7:23" ht="60" customHeight="1" x14ac:dyDescent="0.25">
      <c r="G3329" s="9"/>
      <c r="I3329" s="9"/>
      <c r="K3329" s="9"/>
      <c r="M3329" s="9"/>
      <c r="O3329" s="9"/>
      <c r="W3329" s="9"/>
    </row>
    <row r="3330" spans="7:23" ht="60" customHeight="1" x14ac:dyDescent="0.25">
      <c r="G3330" s="9"/>
      <c r="I3330" s="9"/>
      <c r="K3330" s="9"/>
      <c r="M3330" s="9"/>
      <c r="O3330" s="9"/>
      <c r="W3330" s="9"/>
    </row>
    <row r="3331" spans="7:23" ht="60" customHeight="1" x14ac:dyDescent="0.25">
      <c r="G3331" s="9"/>
      <c r="I3331" s="9"/>
      <c r="K3331" s="9"/>
      <c r="M3331" s="9"/>
      <c r="O3331" s="9"/>
      <c r="W3331" s="9"/>
    </row>
    <row r="3332" spans="7:23" ht="60" customHeight="1" x14ac:dyDescent="0.25">
      <c r="G3332" s="9"/>
      <c r="I3332" s="9"/>
      <c r="K3332" s="9"/>
      <c r="M3332" s="9"/>
      <c r="O3332" s="9"/>
      <c r="W3332" s="9"/>
    </row>
    <row r="3333" spans="7:23" ht="60" customHeight="1" x14ac:dyDescent="0.25">
      <c r="G3333" s="9"/>
      <c r="I3333" s="9"/>
      <c r="K3333" s="9"/>
      <c r="M3333" s="9"/>
      <c r="O3333" s="9"/>
      <c r="W3333" s="9"/>
    </row>
    <row r="3334" spans="7:23" ht="60" customHeight="1" x14ac:dyDescent="0.25">
      <c r="G3334" s="9"/>
      <c r="I3334" s="9"/>
      <c r="K3334" s="9"/>
      <c r="M3334" s="9"/>
      <c r="O3334" s="9"/>
      <c r="W3334" s="9"/>
    </row>
    <row r="3335" spans="7:23" ht="60" customHeight="1" x14ac:dyDescent="0.25">
      <c r="G3335" s="9"/>
      <c r="I3335" s="9"/>
      <c r="K3335" s="9"/>
      <c r="M3335" s="9"/>
      <c r="O3335" s="9"/>
      <c r="W3335" s="9"/>
    </row>
    <row r="3336" spans="7:23" ht="60" customHeight="1" x14ac:dyDescent="0.25">
      <c r="G3336" s="9"/>
      <c r="I3336" s="9"/>
      <c r="K3336" s="9"/>
      <c r="M3336" s="9"/>
      <c r="O3336" s="9"/>
      <c r="W3336" s="9"/>
    </row>
    <row r="3337" spans="7:23" ht="60" customHeight="1" x14ac:dyDescent="0.25">
      <c r="G3337" s="9"/>
      <c r="I3337" s="9"/>
      <c r="K3337" s="9"/>
      <c r="M3337" s="9"/>
      <c r="O3337" s="9"/>
      <c r="W3337" s="9"/>
    </row>
    <row r="3338" spans="7:23" ht="60" customHeight="1" x14ac:dyDescent="0.25">
      <c r="G3338" s="9"/>
      <c r="I3338" s="9"/>
      <c r="K3338" s="9"/>
      <c r="M3338" s="9"/>
      <c r="O3338" s="9"/>
      <c r="W3338" s="9"/>
    </row>
    <row r="3339" spans="7:23" ht="60" customHeight="1" x14ac:dyDescent="0.25">
      <c r="G3339" s="9"/>
      <c r="I3339" s="9"/>
      <c r="K3339" s="9"/>
      <c r="M3339" s="9"/>
      <c r="O3339" s="9"/>
      <c r="W3339" s="9"/>
    </row>
    <row r="3340" spans="7:23" ht="60" customHeight="1" x14ac:dyDescent="0.25">
      <c r="G3340" s="9"/>
      <c r="I3340" s="9"/>
      <c r="K3340" s="9"/>
      <c r="M3340" s="9"/>
      <c r="O3340" s="9"/>
      <c r="W3340" s="9"/>
    </row>
    <row r="3341" spans="7:23" ht="60" customHeight="1" x14ac:dyDescent="0.25">
      <c r="G3341" s="9"/>
      <c r="I3341" s="9"/>
      <c r="K3341" s="9"/>
      <c r="M3341" s="9"/>
      <c r="O3341" s="9"/>
      <c r="W3341" s="9"/>
    </row>
    <row r="3342" spans="7:23" ht="60" customHeight="1" x14ac:dyDescent="0.25">
      <c r="G3342" s="9"/>
      <c r="I3342" s="9"/>
      <c r="K3342" s="9"/>
      <c r="M3342" s="9"/>
      <c r="O3342" s="9"/>
      <c r="W3342" s="9"/>
    </row>
    <row r="3343" spans="7:23" ht="60" customHeight="1" x14ac:dyDescent="0.25">
      <c r="G3343" s="9"/>
      <c r="I3343" s="9"/>
      <c r="K3343" s="9"/>
      <c r="M3343" s="9"/>
      <c r="O3343" s="9"/>
      <c r="W3343" s="9"/>
    </row>
    <row r="3344" spans="7:23" ht="60" customHeight="1" x14ac:dyDescent="0.25">
      <c r="G3344" s="9"/>
      <c r="I3344" s="9"/>
      <c r="K3344" s="9"/>
      <c r="M3344" s="9"/>
      <c r="O3344" s="9"/>
      <c r="W3344" s="9"/>
    </row>
    <row r="3345" spans="7:23" ht="60" customHeight="1" x14ac:dyDescent="0.25">
      <c r="G3345" s="9"/>
      <c r="I3345" s="9"/>
      <c r="K3345" s="9"/>
      <c r="M3345" s="9"/>
      <c r="O3345" s="9"/>
      <c r="W3345" s="9"/>
    </row>
    <row r="3346" spans="7:23" ht="60" customHeight="1" x14ac:dyDescent="0.25">
      <c r="G3346" s="9"/>
      <c r="I3346" s="9"/>
      <c r="K3346" s="9"/>
      <c r="M3346" s="9"/>
      <c r="O3346" s="9"/>
      <c r="W3346" s="9"/>
    </row>
    <row r="3347" spans="7:23" ht="60" customHeight="1" x14ac:dyDescent="0.25">
      <c r="G3347" s="9"/>
      <c r="I3347" s="9"/>
      <c r="K3347" s="9"/>
      <c r="M3347" s="9"/>
      <c r="O3347" s="9"/>
      <c r="W3347" s="9"/>
    </row>
    <row r="3348" spans="7:23" ht="60" customHeight="1" x14ac:dyDescent="0.25">
      <c r="G3348" s="9"/>
      <c r="I3348" s="9"/>
      <c r="K3348" s="9"/>
      <c r="M3348" s="9"/>
      <c r="O3348" s="9"/>
      <c r="W3348" s="9"/>
    </row>
    <row r="3349" spans="7:23" ht="60" customHeight="1" x14ac:dyDescent="0.25">
      <c r="G3349" s="9"/>
      <c r="I3349" s="9"/>
      <c r="K3349" s="9"/>
      <c r="M3349" s="9"/>
      <c r="O3349" s="9"/>
      <c r="W3349" s="9"/>
    </row>
    <row r="3350" spans="7:23" ht="60" customHeight="1" x14ac:dyDescent="0.25">
      <c r="G3350" s="9"/>
      <c r="I3350" s="9"/>
      <c r="K3350" s="9"/>
      <c r="M3350" s="9"/>
      <c r="O3350" s="9"/>
      <c r="W3350" s="9"/>
    </row>
    <row r="3351" spans="7:23" ht="60" customHeight="1" x14ac:dyDescent="0.25">
      <c r="G3351" s="9"/>
      <c r="I3351" s="9"/>
      <c r="K3351" s="9"/>
      <c r="M3351" s="9"/>
      <c r="O3351" s="9"/>
      <c r="W3351" s="9"/>
    </row>
    <row r="3352" spans="7:23" ht="60" customHeight="1" x14ac:dyDescent="0.25">
      <c r="G3352" s="9"/>
      <c r="I3352" s="9"/>
      <c r="K3352" s="9"/>
      <c r="M3352" s="9"/>
      <c r="O3352" s="9"/>
      <c r="W3352" s="9"/>
    </row>
    <row r="3353" spans="7:23" ht="60" customHeight="1" x14ac:dyDescent="0.25">
      <c r="G3353" s="9"/>
      <c r="I3353" s="9"/>
      <c r="K3353" s="9"/>
      <c r="M3353" s="9"/>
      <c r="O3353" s="9"/>
      <c r="W3353" s="9"/>
    </row>
    <row r="3354" spans="7:23" ht="60" customHeight="1" x14ac:dyDescent="0.25">
      <c r="G3354" s="9"/>
      <c r="I3354" s="9"/>
      <c r="K3354" s="9"/>
      <c r="M3354" s="9"/>
      <c r="O3354" s="9"/>
      <c r="W3354" s="9"/>
    </row>
    <row r="3355" spans="7:23" ht="60" customHeight="1" x14ac:dyDescent="0.25">
      <c r="G3355" s="9"/>
      <c r="I3355" s="9"/>
      <c r="K3355" s="9"/>
      <c r="M3355" s="9"/>
      <c r="O3355" s="9"/>
      <c r="W3355" s="9"/>
    </row>
    <row r="3356" spans="7:23" ht="60" customHeight="1" x14ac:dyDescent="0.25">
      <c r="G3356" s="9"/>
      <c r="I3356" s="9"/>
      <c r="K3356" s="9"/>
      <c r="M3356" s="9"/>
      <c r="O3356" s="9"/>
      <c r="W3356" s="9"/>
    </row>
    <row r="3357" spans="7:23" ht="60" customHeight="1" x14ac:dyDescent="0.25">
      <c r="G3357" s="9"/>
      <c r="I3357" s="9"/>
      <c r="K3357" s="9"/>
      <c r="M3357" s="9"/>
      <c r="O3357" s="9"/>
      <c r="W3357" s="9"/>
    </row>
    <row r="3358" spans="7:23" ht="60" customHeight="1" x14ac:dyDescent="0.25">
      <c r="G3358" s="9"/>
      <c r="I3358" s="9"/>
      <c r="K3358" s="9"/>
      <c r="M3358" s="9"/>
      <c r="O3358" s="9"/>
      <c r="W3358" s="9"/>
    </row>
    <row r="3359" spans="7:23" ht="60" customHeight="1" x14ac:dyDescent="0.25">
      <c r="G3359" s="9"/>
      <c r="I3359" s="9"/>
      <c r="K3359" s="9"/>
      <c r="M3359" s="9"/>
      <c r="O3359" s="9"/>
      <c r="W3359" s="9"/>
    </row>
    <row r="3360" spans="7:23" ht="60" customHeight="1" x14ac:dyDescent="0.25">
      <c r="G3360" s="9"/>
      <c r="I3360" s="9"/>
      <c r="K3360" s="9"/>
      <c r="M3360" s="9"/>
      <c r="O3360" s="9"/>
      <c r="W3360" s="9"/>
    </row>
    <row r="3361" spans="7:23" ht="60" customHeight="1" x14ac:dyDescent="0.25">
      <c r="G3361" s="9"/>
      <c r="I3361" s="9"/>
      <c r="K3361" s="9"/>
      <c r="M3361" s="9"/>
      <c r="O3361" s="9"/>
      <c r="W3361" s="9"/>
    </row>
    <row r="3362" spans="7:23" ht="60" customHeight="1" x14ac:dyDescent="0.25">
      <c r="G3362" s="9"/>
      <c r="I3362" s="9"/>
      <c r="K3362" s="9"/>
      <c r="M3362" s="9"/>
      <c r="O3362" s="9"/>
      <c r="W3362" s="9"/>
    </row>
    <row r="3363" spans="7:23" ht="60" customHeight="1" x14ac:dyDescent="0.25">
      <c r="G3363" s="9"/>
      <c r="I3363" s="9"/>
      <c r="K3363" s="9"/>
      <c r="M3363" s="9"/>
      <c r="O3363" s="9"/>
      <c r="W3363" s="9"/>
    </row>
    <row r="3364" spans="7:23" ht="60" customHeight="1" x14ac:dyDescent="0.25">
      <c r="G3364" s="9"/>
      <c r="I3364" s="9"/>
      <c r="K3364" s="9"/>
      <c r="M3364" s="9"/>
      <c r="O3364" s="9"/>
      <c r="W3364" s="9"/>
    </row>
    <row r="3365" spans="7:23" ht="60" customHeight="1" x14ac:dyDescent="0.25">
      <c r="G3365" s="9"/>
      <c r="I3365" s="9"/>
      <c r="K3365" s="9"/>
      <c r="M3365" s="9"/>
      <c r="O3365" s="9"/>
      <c r="W3365" s="9"/>
    </row>
    <row r="3366" spans="7:23" ht="60" customHeight="1" x14ac:dyDescent="0.25">
      <c r="G3366" s="9"/>
      <c r="I3366" s="9"/>
      <c r="K3366" s="9"/>
      <c r="M3366" s="9"/>
      <c r="O3366" s="9"/>
      <c r="W3366" s="9"/>
    </row>
    <row r="3367" spans="7:23" ht="60" customHeight="1" x14ac:dyDescent="0.25">
      <c r="G3367" s="9"/>
      <c r="I3367" s="9"/>
      <c r="K3367" s="9"/>
      <c r="M3367" s="9"/>
      <c r="O3367" s="9"/>
      <c r="W3367" s="9"/>
    </row>
    <row r="3368" spans="7:23" ht="60" customHeight="1" x14ac:dyDescent="0.25">
      <c r="G3368" s="9"/>
      <c r="I3368" s="9"/>
      <c r="K3368" s="9"/>
      <c r="M3368" s="9"/>
      <c r="O3368" s="9"/>
      <c r="W3368" s="9"/>
    </row>
    <row r="3369" spans="7:23" ht="60" customHeight="1" x14ac:dyDescent="0.25">
      <c r="G3369" s="9"/>
      <c r="I3369" s="9"/>
      <c r="K3369" s="9"/>
      <c r="M3369" s="9"/>
      <c r="O3369" s="9"/>
      <c r="W3369" s="9"/>
    </row>
    <row r="3370" spans="7:23" ht="60" customHeight="1" x14ac:dyDescent="0.25">
      <c r="G3370" s="9"/>
      <c r="I3370" s="9"/>
      <c r="K3370" s="9"/>
      <c r="M3370" s="9"/>
      <c r="O3370" s="9"/>
      <c r="W3370" s="9"/>
    </row>
    <row r="3371" spans="7:23" ht="60" customHeight="1" x14ac:dyDescent="0.25">
      <c r="G3371" s="9"/>
      <c r="I3371" s="9"/>
      <c r="K3371" s="9"/>
      <c r="M3371" s="9"/>
      <c r="O3371" s="9"/>
      <c r="W3371" s="9"/>
    </row>
    <row r="3372" spans="7:23" ht="60" customHeight="1" x14ac:dyDescent="0.25">
      <c r="G3372" s="9"/>
      <c r="I3372" s="9"/>
      <c r="K3372" s="9"/>
      <c r="M3372" s="9"/>
      <c r="O3372" s="9"/>
      <c r="W3372" s="9"/>
    </row>
    <row r="3373" spans="7:23" ht="60" customHeight="1" x14ac:dyDescent="0.25">
      <c r="G3373" s="9"/>
      <c r="I3373" s="9"/>
      <c r="K3373" s="9"/>
      <c r="M3373" s="9"/>
      <c r="O3373" s="9"/>
      <c r="W3373" s="9"/>
    </row>
    <row r="3374" spans="7:23" ht="60" customHeight="1" x14ac:dyDescent="0.25">
      <c r="G3374" s="9"/>
      <c r="I3374" s="9"/>
      <c r="K3374" s="9"/>
      <c r="M3374" s="9"/>
      <c r="O3374" s="9"/>
      <c r="W3374" s="9"/>
    </row>
    <row r="3375" spans="7:23" ht="60" customHeight="1" x14ac:dyDescent="0.25">
      <c r="G3375" s="9"/>
      <c r="I3375" s="9"/>
      <c r="K3375" s="9"/>
      <c r="M3375" s="9"/>
      <c r="O3375" s="9"/>
      <c r="W3375" s="9"/>
    </row>
    <row r="3376" spans="7:23" ht="60" customHeight="1" x14ac:dyDescent="0.25">
      <c r="G3376" s="9"/>
      <c r="I3376" s="9"/>
      <c r="K3376" s="9"/>
      <c r="M3376" s="9"/>
      <c r="O3376" s="9"/>
      <c r="W3376" s="9"/>
    </row>
    <row r="3377" spans="7:23" ht="60" customHeight="1" x14ac:dyDescent="0.25">
      <c r="G3377" s="9"/>
      <c r="I3377" s="9"/>
      <c r="K3377" s="9"/>
      <c r="M3377" s="9"/>
      <c r="O3377" s="9"/>
      <c r="W3377" s="9"/>
    </row>
    <row r="3378" spans="7:23" ht="60" customHeight="1" x14ac:dyDescent="0.25">
      <c r="G3378" s="9"/>
      <c r="I3378" s="9"/>
      <c r="K3378" s="9"/>
      <c r="M3378" s="9"/>
      <c r="O3378" s="9"/>
      <c r="W3378" s="9"/>
    </row>
    <row r="3379" spans="7:23" ht="60" customHeight="1" x14ac:dyDescent="0.25">
      <c r="G3379" s="9"/>
      <c r="I3379" s="9"/>
      <c r="K3379" s="9"/>
      <c r="M3379" s="9"/>
      <c r="O3379" s="9"/>
      <c r="W3379" s="9"/>
    </row>
    <row r="3380" spans="7:23" ht="60" customHeight="1" x14ac:dyDescent="0.25">
      <c r="G3380" s="9"/>
      <c r="I3380" s="9"/>
      <c r="K3380" s="9"/>
      <c r="M3380" s="9"/>
      <c r="O3380" s="9"/>
      <c r="W3380" s="9"/>
    </row>
    <row r="3381" spans="7:23" ht="60" customHeight="1" x14ac:dyDescent="0.25">
      <c r="G3381" s="9"/>
      <c r="I3381" s="9"/>
      <c r="K3381" s="9"/>
      <c r="M3381" s="9"/>
      <c r="O3381" s="9"/>
      <c r="W3381" s="9"/>
    </row>
    <row r="3382" spans="7:23" ht="60" customHeight="1" x14ac:dyDescent="0.25">
      <c r="G3382" s="9"/>
      <c r="I3382" s="9"/>
      <c r="K3382" s="9"/>
      <c r="M3382" s="9"/>
      <c r="O3382" s="9"/>
      <c r="W3382" s="9"/>
    </row>
    <row r="3383" spans="7:23" ht="60" customHeight="1" x14ac:dyDescent="0.25">
      <c r="G3383" s="9"/>
      <c r="I3383" s="9"/>
      <c r="K3383" s="9"/>
      <c r="M3383" s="9"/>
      <c r="O3383" s="9"/>
      <c r="W3383" s="9"/>
    </row>
    <row r="3384" spans="7:23" ht="60" customHeight="1" x14ac:dyDescent="0.25">
      <c r="G3384" s="9"/>
      <c r="I3384" s="9"/>
      <c r="K3384" s="9"/>
      <c r="M3384" s="9"/>
      <c r="O3384" s="9"/>
      <c r="W3384" s="9"/>
    </row>
    <row r="3385" spans="7:23" ht="60" customHeight="1" x14ac:dyDescent="0.25">
      <c r="G3385" s="9"/>
      <c r="I3385" s="9"/>
      <c r="K3385" s="9"/>
      <c r="M3385" s="9"/>
      <c r="O3385" s="9"/>
      <c r="W3385" s="9"/>
    </row>
    <row r="3386" spans="7:23" ht="60" customHeight="1" x14ac:dyDescent="0.25">
      <c r="G3386" s="9"/>
      <c r="I3386" s="9"/>
      <c r="K3386" s="9"/>
      <c r="M3386" s="9"/>
      <c r="O3386" s="9"/>
      <c r="W3386" s="9"/>
    </row>
    <row r="3387" spans="7:23" ht="60" customHeight="1" x14ac:dyDescent="0.25">
      <c r="G3387" s="9"/>
      <c r="I3387" s="9"/>
      <c r="K3387" s="9"/>
      <c r="M3387" s="9"/>
      <c r="O3387" s="9"/>
      <c r="W3387" s="9"/>
    </row>
    <row r="3388" spans="7:23" ht="60" customHeight="1" x14ac:dyDescent="0.25">
      <c r="G3388" s="9"/>
      <c r="I3388" s="9"/>
      <c r="K3388" s="9"/>
      <c r="M3388" s="9"/>
      <c r="O3388" s="9"/>
      <c r="W3388" s="9"/>
    </row>
    <row r="3389" spans="7:23" ht="60" customHeight="1" x14ac:dyDescent="0.25">
      <c r="G3389" s="9"/>
      <c r="I3389" s="9"/>
      <c r="K3389" s="9"/>
      <c r="M3389" s="9"/>
      <c r="O3389" s="9"/>
      <c r="W3389" s="9"/>
    </row>
    <row r="3390" spans="7:23" ht="60" customHeight="1" x14ac:dyDescent="0.25">
      <c r="G3390" s="9"/>
      <c r="I3390" s="9"/>
      <c r="K3390" s="9"/>
      <c r="M3390" s="9"/>
      <c r="O3390" s="9"/>
      <c r="W3390" s="9"/>
    </row>
    <row r="3391" spans="7:23" ht="60" customHeight="1" x14ac:dyDescent="0.25">
      <c r="G3391" s="9"/>
      <c r="I3391" s="9"/>
      <c r="K3391" s="9"/>
      <c r="M3391" s="9"/>
      <c r="O3391" s="9"/>
      <c r="W3391" s="9"/>
    </row>
    <row r="3392" spans="7:23" ht="60" customHeight="1" x14ac:dyDescent="0.25">
      <c r="G3392" s="9"/>
      <c r="I3392" s="9"/>
      <c r="K3392" s="9"/>
      <c r="M3392" s="9"/>
      <c r="O3392" s="9"/>
      <c r="W3392" s="9"/>
    </row>
    <row r="3393" spans="7:23" ht="60" customHeight="1" x14ac:dyDescent="0.25">
      <c r="G3393" s="9"/>
      <c r="I3393" s="9"/>
      <c r="K3393" s="9"/>
      <c r="M3393" s="9"/>
      <c r="O3393" s="9"/>
      <c r="W3393" s="9"/>
    </row>
    <row r="3394" spans="7:23" ht="60" customHeight="1" x14ac:dyDescent="0.25">
      <c r="G3394" s="9"/>
      <c r="I3394" s="9"/>
      <c r="K3394" s="9"/>
      <c r="M3394" s="9"/>
      <c r="O3394" s="9"/>
      <c r="W3394" s="9"/>
    </row>
    <row r="3395" spans="7:23" ht="60" customHeight="1" x14ac:dyDescent="0.25">
      <c r="G3395" s="9"/>
      <c r="I3395" s="9"/>
      <c r="K3395" s="9"/>
      <c r="M3395" s="9"/>
      <c r="O3395" s="9"/>
      <c r="W3395" s="9"/>
    </row>
    <row r="3396" spans="7:23" ht="60" customHeight="1" x14ac:dyDescent="0.25">
      <c r="G3396" s="9"/>
      <c r="I3396" s="9"/>
      <c r="K3396" s="9"/>
      <c r="M3396" s="9"/>
      <c r="O3396" s="9"/>
      <c r="W3396" s="9"/>
    </row>
    <row r="3397" spans="7:23" ht="60" customHeight="1" x14ac:dyDescent="0.25">
      <c r="G3397" s="9"/>
      <c r="I3397" s="9"/>
      <c r="K3397" s="9"/>
      <c r="M3397" s="9"/>
      <c r="O3397" s="9"/>
      <c r="W3397" s="9"/>
    </row>
    <row r="3398" spans="7:23" ht="60" customHeight="1" x14ac:dyDescent="0.25">
      <c r="G3398" s="9"/>
      <c r="I3398" s="9"/>
      <c r="K3398" s="9"/>
      <c r="M3398" s="9"/>
      <c r="O3398" s="9"/>
      <c r="W3398" s="9"/>
    </row>
    <row r="3399" spans="7:23" ht="60" customHeight="1" x14ac:dyDescent="0.25">
      <c r="G3399" s="9"/>
      <c r="I3399" s="9"/>
      <c r="K3399" s="9"/>
      <c r="M3399" s="9"/>
      <c r="O3399" s="9"/>
      <c r="W3399" s="9"/>
    </row>
    <row r="3400" spans="7:23" ht="60" customHeight="1" x14ac:dyDescent="0.25">
      <c r="G3400" s="9"/>
      <c r="I3400" s="9"/>
      <c r="K3400" s="9"/>
      <c r="M3400" s="9"/>
      <c r="O3400" s="9"/>
      <c r="W3400" s="9"/>
    </row>
    <row r="3401" spans="7:23" ht="60" customHeight="1" x14ac:dyDescent="0.25">
      <c r="G3401" s="9"/>
      <c r="I3401" s="9"/>
      <c r="K3401" s="9"/>
      <c r="M3401" s="9"/>
      <c r="O3401" s="9"/>
      <c r="W3401" s="9"/>
    </row>
    <row r="3402" spans="7:23" ht="60" customHeight="1" x14ac:dyDescent="0.25">
      <c r="G3402" s="9"/>
      <c r="I3402" s="9"/>
      <c r="K3402" s="9"/>
      <c r="M3402" s="9"/>
      <c r="O3402" s="9"/>
      <c r="W3402" s="9"/>
    </row>
    <row r="3403" spans="7:23" ht="60" customHeight="1" x14ac:dyDescent="0.25">
      <c r="G3403" s="9"/>
      <c r="I3403" s="9"/>
      <c r="K3403" s="9"/>
      <c r="M3403" s="9"/>
      <c r="O3403" s="9"/>
      <c r="W3403" s="9"/>
    </row>
    <row r="3404" spans="7:23" ht="60" customHeight="1" x14ac:dyDescent="0.25">
      <c r="G3404" s="9"/>
      <c r="I3404" s="9"/>
      <c r="K3404" s="9"/>
      <c r="M3404" s="9"/>
      <c r="O3404" s="9"/>
      <c r="W3404" s="9"/>
    </row>
    <row r="3405" spans="7:23" ht="60" customHeight="1" x14ac:dyDescent="0.25">
      <c r="G3405" s="9"/>
      <c r="I3405" s="9"/>
      <c r="K3405" s="9"/>
      <c r="M3405" s="9"/>
      <c r="O3405" s="9"/>
      <c r="W3405" s="9"/>
    </row>
    <row r="3406" spans="7:23" ht="60" customHeight="1" x14ac:dyDescent="0.25">
      <c r="G3406" s="9"/>
      <c r="I3406" s="9"/>
      <c r="K3406" s="9"/>
      <c r="M3406" s="9"/>
      <c r="O3406" s="9"/>
      <c r="W3406" s="9"/>
    </row>
    <row r="3407" spans="7:23" ht="60" customHeight="1" x14ac:dyDescent="0.25">
      <c r="G3407" s="9"/>
      <c r="I3407" s="9"/>
      <c r="K3407" s="9"/>
      <c r="M3407" s="9"/>
      <c r="O3407" s="9"/>
      <c r="W3407" s="9"/>
    </row>
    <row r="3408" spans="7:23" ht="60" customHeight="1" x14ac:dyDescent="0.25">
      <c r="G3408" s="9"/>
      <c r="I3408" s="9"/>
      <c r="K3408" s="9"/>
      <c r="M3408" s="9"/>
      <c r="O3408" s="9"/>
      <c r="W3408" s="9"/>
    </row>
    <row r="3409" spans="7:23" ht="60" customHeight="1" x14ac:dyDescent="0.25">
      <c r="G3409" s="9"/>
      <c r="I3409" s="9"/>
      <c r="K3409" s="9"/>
      <c r="M3409" s="9"/>
      <c r="O3409" s="9"/>
      <c r="W3409" s="9"/>
    </row>
    <row r="3410" spans="7:23" ht="60" customHeight="1" x14ac:dyDescent="0.25">
      <c r="G3410" s="9"/>
      <c r="I3410" s="9"/>
      <c r="K3410" s="9"/>
      <c r="M3410" s="9"/>
      <c r="O3410" s="9"/>
      <c r="W3410" s="9"/>
    </row>
    <row r="3411" spans="7:23" ht="60" customHeight="1" x14ac:dyDescent="0.25">
      <c r="G3411" s="9"/>
      <c r="I3411" s="9"/>
      <c r="K3411" s="9"/>
      <c r="M3411" s="9"/>
      <c r="O3411" s="9"/>
      <c r="W3411" s="9"/>
    </row>
    <row r="3412" spans="7:23" ht="60" customHeight="1" x14ac:dyDescent="0.25">
      <c r="G3412" s="9"/>
      <c r="I3412" s="9"/>
      <c r="K3412" s="9"/>
      <c r="M3412" s="9"/>
      <c r="O3412" s="9"/>
      <c r="W3412" s="9"/>
    </row>
    <row r="3413" spans="7:23" ht="60" customHeight="1" x14ac:dyDescent="0.25">
      <c r="G3413" s="9"/>
      <c r="I3413" s="9"/>
      <c r="K3413" s="9"/>
      <c r="M3413" s="9"/>
      <c r="O3413" s="9"/>
      <c r="W3413" s="9"/>
    </row>
    <row r="3414" spans="7:23" ht="60" customHeight="1" x14ac:dyDescent="0.25">
      <c r="G3414" s="9"/>
      <c r="I3414" s="9"/>
      <c r="K3414" s="9"/>
      <c r="M3414" s="9"/>
      <c r="O3414" s="9"/>
      <c r="W3414" s="9"/>
    </row>
    <row r="3415" spans="7:23" ht="60" customHeight="1" x14ac:dyDescent="0.25">
      <c r="G3415" s="9"/>
      <c r="I3415" s="9"/>
      <c r="K3415" s="9"/>
      <c r="M3415" s="9"/>
      <c r="O3415" s="9"/>
      <c r="W3415" s="9"/>
    </row>
    <row r="3416" spans="7:23" ht="60" customHeight="1" x14ac:dyDescent="0.25">
      <c r="G3416" s="9"/>
      <c r="I3416" s="9"/>
      <c r="K3416" s="9"/>
      <c r="M3416" s="9"/>
      <c r="O3416" s="9"/>
      <c r="W3416" s="9"/>
    </row>
    <row r="3417" spans="7:23" ht="60" customHeight="1" x14ac:dyDescent="0.25">
      <c r="G3417" s="9"/>
      <c r="I3417" s="9"/>
      <c r="K3417" s="9"/>
      <c r="M3417" s="9"/>
      <c r="O3417" s="9"/>
      <c r="W3417" s="9"/>
    </row>
    <row r="3418" spans="7:23" ht="60" customHeight="1" x14ac:dyDescent="0.25">
      <c r="G3418" s="9"/>
      <c r="I3418" s="9"/>
      <c r="K3418" s="9"/>
      <c r="M3418" s="9"/>
      <c r="O3418" s="9"/>
      <c r="W3418" s="9"/>
    </row>
    <row r="3419" spans="7:23" ht="60" customHeight="1" x14ac:dyDescent="0.25">
      <c r="G3419" s="9"/>
      <c r="I3419" s="9"/>
      <c r="K3419" s="9"/>
      <c r="M3419" s="9"/>
      <c r="O3419" s="9"/>
      <c r="W3419" s="9"/>
    </row>
    <row r="3420" spans="7:23" ht="60" customHeight="1" x14ac:dyDescent="0.25">
      <c r="G3420" s="9"/>
      <c r="I3420" s="9"/>
      <c r="K3420" s="9"/>
      <c r="M3420" s="9"/>
      <c r="O3420" s="9"/>
      <c r="W3420" s="9"/>
    </row>
    <row r="3421" spans="7:23" ht="60" customHeight="1" x14ac:dyDescent="0.25">
      <c r="G3421" s="9"/>
      <c r="I3421" s="9"/>
      <c r="K3421" s="9"/>
      <c r="M3421" s="9"/>
      <c r="O3421" s="9"/>
      <c r="W3421" s="9"/>
    </row>
    <row r="3422" spans="7:23" ht="60" customHeight="1" x14ac:dyDescent="0.25">
      <c r="G3422" s="9"/>
      <c r="I3422" s="9"/>
      <c r="K3422" s="9"/>
      <c r="M3422" s="9"/>
      <c r="O3422" s="9"/>
      <c r="W3422" s="9"/>
    </row>
    <row r="3423" spans="7:23" ht="60" customHeight="1" x14ac:dyDescent="0.25">
      <c r="G3423" s="9"/>
      <c r="I3423" s="9"/>
      <c r="K3423" s="9"/>
      <c r="M3423" s="9"/>
      <c r="O3423" s="9"/>
      <c r="W3423" s="9"/>
    </row>
    <row r="3424" spans="7:23" ht="60" customHeight="1" x14ac:dyDescent="0.25">
      <c r="G3424" s="9"/>
      <c r="I3424" s="9"/>
      <c r="K3424" s="9"/>
      <c r="M3424" s="9"/>
      <c r="O3424" s="9"/>
      <c r="W3424" s="9"/>
    </row>
    <row r="3425" spans="7:23" ht="60" customHeight="1" x14ac:dyDescent="0.25">
      <c r="G3425" s="9"/>
      <c r="I3425" s="9"/>
      <c r="K3425" s="9"/>
      <c r="M3425" s="9"/>
      <c r="O3425" s="9"/>
      <c r="W3425" s="9"/>
    </row>
    <row r="3426" spans="7:23" ht="60" customHeight="1" x14ac:dyDescent="0.25">
      <c r="G3426" s="9"/>
      <c r="I3426" s="9"/>
      <c r="K3426" s="9"/>
      <c r="M3426" s="9"/>
      <c r="O3426" s="9"/>
      <c r="W3426" s="9"/>
    </row>
    <row r="3427" spans="7:23" ht="60" customHeight="1" x14ac:dyDescent="0.25">
      <c r="G3427" s="9"/>
      <c r="I3427" s="9"/>
      <c r="K3427" s="9"/>
      <c r="M3427" s="9"/>
      <c r="O3427" s="9"/>
      <c r="W3427" s="9"/>
    </row>
    <row r="3428" spans="7:23" ht="60" customHeight="1" x14ac:dyDescent="0.25">
      <c r="G3428" s="9"/>
      <c r="I3428" s="9"/>
      <c r="K3428" s="9"/>
      <c r="M3428" s="9"/>
      <c r="O3428" s="9"/>
      <c r="W3428" s="9"/>
    </row>
    <row r="3429" spans="7:23" ht="60" customHeight="1" x14ac:dyDescent="0.25">
      <c r="G3429" s="9"/>
      <c r="I3429" s="9"/>
      <c r="K3429" s="9"/>
      <c r="M3429" s="9"/>
      <c r="O3429" s="9"/>
      <c r="W3429" s="9"/>
    </row>
    <row r="3430" spans="7:23" ht="60" customHeight="1" x14ac:dyDescent="0.25">
      <c r="G3430" s="9"/>
      <c r="I3430" s="9"/>
      <c r="K3430" s="9"/>
      <c r="M3430" s="9"/>
      <c r="O3430" s="9"/>
      <c r="W3430" s="9"/>
    </row>
    <row r="3431" spans="7:23" ht="60" customHeight="1" x14ac:dyDescent="0.25">
      <c r="G3431" s="9"/>
      <c r="I3431" s="9"/>
      <c r="K3431" s="9"/>
      <c r="M3431" s="9"/>
      <c r="O3431" s="9"/>
      <c r="W3431" s="9"/>
    </row>
    <row r="3432" spans="7:23" ht="60" customHeight="1" x14ac:dyDescent="0.25">
      <c r="G3432" s="9"/>
      <c r="I3432" s="9"/>
      <c r="K3432" s="9"/>
      <c r="M3432" s="9"/>
      <c r="O3432" s="9"/>
      <c r="W3432" s="9"/>
    </row>
    <row r="3433" spans="7:23" ht="60" customHeight="1" x14ac:dyDescent="0.25">
      <c r="G3433" s="9"/>
      <c r="I3433" s="9"/>
      <c r="K3433" s="9"/>
      <c r="M3433" s="9"/>
      <c r="O3433" s="9"/>
      <c r="W3433" s="9"/>
    </row>
    <row r="3434" spans="7:23" ht="60" customHeight="1" x14ac:dyDescent="0.25">
      <c r="G3434" s="9"/>
      <c r="I3434" s="9"/>
      <c r="K3434" s="9"/>
      <c r="M3434" s="9"/>
      <c r="O3434" s="9"/>
      <c r="W3434" s="9"/>
    </row>
    <row r="3435" spans="7:23" ht="60" customHeight="1" x14ac:dyDescent="0.25">
      <c r="G3435" s="9"/>
      <c r="I3435" s="9"/>
      <c r="K3435" s="9"/>
      <c r="M3435" s="9"/>
      <c r="O3435" s="9"/>
      <c r="W3435" s="9"/>
    </row>
    <row r="3436" spans="7:23" ht="60" customHeight="1" x14ac:dyDescent="0.25">
      <c r="G3436" s="9"/>
      <c r="I3436" s="9"/>
      <c r="K3436" s="9"/>
      <c r="M3436" s="9"/>
      <c r="O3436" s="9"/>
      <c r="W3436" s="9"/>
    </row>
    <row r="3437" spans="7:23" ht="60" customHeight="1" x14ac:dyDescent="0.25">
      <c r="G3437" s="9"/>
      <c r="I3437" s="9"/>
      <c r="K3437" s="9"/>
      <c r="M3437" s="9"/>
      <c r="O3437" s="9"/>
      <c r="W3437" s="9"/>
    </row>
    <row r="3438" spans="7:23" ht="60" customHeight="1" x14ac:dyDescent="0.25">
      <c r="G3438" s="9"/>
      <c r="I3438" s="9"/>
      <c r="K3438" s="9"/>
      <c r="M3438" s="9"/>
      <c r="O3438" s="9"/>
      <c r="W3438" s="9"/>
    </row>
    <row r="3439" spans="7:23" ht="60" customHeight="1" x14ac:dyDescent="0.25">
      <c r="G3439" s="9"/>
      <c r="I3439" s="9"/>
      <c r="K3439" s="9"/>
      <c r="M3439" s="9"/>
      <c r="O3439" s="9"/>
      <c r="W3439" s="9"/>
    </row>
    <row r="3440" spans="7:23" ht="60" customHeight="1" x14ac:dyDescent="0.25">
      <c r="G3440" s="9"/>
      <c r="I3440" s="9"/>
      <c r="K3440" s="9"/>
      <c r="M3440" s="9"/>
      <c r="O3440" s="9"/>
      <c r="W3440" s="9"/>
    </row>
    <row r="3441" spans="7:23" ht="60" customHeight="1" x14ac:dyDescent="0.25">
      <c r="G3441" s="9"/>
      <c r="I3441" s="9"/>
      <c r="K3441" s="9"/>
      <c r="M3441" s="9"/>
      <c r="O3441" s="9"/>
      <c r="W3441" s="9"/>
    </row>
    <row r="3442" spans="7:23" ht="60" customHeight="1" x14ac:dyDescent="0.25">
      <c r="G3442" s="9"/>
      <c r="I3442" s="9"/>
      <c r="K3442" s="9"/>
      <c r="M3442" s="9"/>
      <c r="O3442" s="9"/>
      <c r="W3442" s="9"/>
    </row>
    <row r="3443" spans="7:23" ht="60" customHeight="1" x14ac:dyDescent="0.25">
      <c r="G3443" s="9"/>
      <c r="I3443" s="9"/>
      <c r="K3443" s="9"/>
      <c r="M3443" s="9"/>
      <c r="O3443" s="9"/>
      <c r="W3443" s="9"/>
    </row>
    <row r="3444" spans="7:23" ht="60" customHeight="1" x14ac:dyDescent="0.25">
      <c r="G3444" s="9"/>
      <c r="I3444" s="9"/>
      <c r="K3444" s="9"/>
      <c r="M3444" s="9"/>
      <c r="O3444" s="9"/>
      <c r="W3444" s="9"/>
    </row>
    <row r="3445" spans="7:23" ht="60" customHeight="1" x14ac:dyDescent="0.25">
      <c r="G3445" s="9"/>
      <c r="I3445" s="9"/>
      <c r="K3445" s="9"/>
      <c r="M3445" s="9"/>
      <c r="O3445" s="9"/>
      <c r="W3445" s="9"/>
    </row>
    <row r="3446" spans="7:23" ht="60" customHeight="1" x14ac:dyDescent="0.25">
      <c r="G3446" s="9"/>
      <c r="I3446" s="9"/>
      <c r="K3446" s="9"/>
      <c r="M3446" s="9"/>
      <c r="O3446" s="9"/>
      <c r="W3446" s="9"/>
    </row>
    <row r="3447" spans="7:23" ht="60" customHeight="1" x14ac:dyDescent="0.25">
      <c r="G3447" s="9"/>
      <c r="I3447" s="9"/>
      <c r="K3447" s="9"/>
      <c r="M3447" s="9"/>
      <c r="O3447" s="9"/>
      <c r="W3447" s="9"/>
    </row>
    <row r="3448" spans="7:23" ht="60" customHeight="1" x14ac:dyDescent="0.25">
      <c r="G3448" s="9"/>
      <c r="I3448" s="9"/>
      <c r="K3448" s="9"/>
      <c r="M3448" s="9"/>
      <c r="O3448" s="9"/>
      <c r="W3448" s="9"/>
    </row>
    <row r="3449" spans="7:23" ht="60" customHeight="1" x14ac:dyDescent="0.25">
      <c r="G3449" s="9"/>
      <c r="I3449" s="9"/>
      <c r="K3449" s="9"/>
      <c r="M3449" s="9"/>
      <c r="O3449" s="9"/>
      <c r="W3449" s="9"/>
    </row>
    <row r="3450" spans="7:23" ht="60" customHeight="1" x14ac:dyDescent="0.25">
      <c r="G3450" s="9"/>
      <c r="I3450" s="9"/>
      <c r="K3450" s="9"/>
      <c r="M3450" s="9"/>
      <c r="O3450" s="9"/>
      <c r="W3450" s="9"/>
    </row>
    <row r="3451" spans="7:23" ht="60" customHeight="1" x14ac:dyDescent="0.25">
      <c r="G3451" s="9"/>
      <c r="I3451" s="9"/>
      <c r="K3451" s="9"/>
      <c r="M3451" s="9"/>
      <c r="O3451" s="9"/>
      <c r="W3451" s="9"/>
    </row>
    <row r="3452" spans="7:23" ht="60" customHeight="1" x14ac:dyDescent="0.25">
      <c r="G3452" s="9"/>
      <c r="I3452" s="9"/>
      <c r="K3452" s="9"/>
      <c r="M3452" s="9"/>
      <c r="O3452" s="9"/>
      <c r="W3452" s="9"/>
    </row>
    <row r="3453" spans="7:23" ht="60" customHeight="1" x14ac:dyDescent="0.25">
      <c r="G3453" s="9"/>
      <c r="I3453" s="9"/>
      <c r="K3453" s="9"/>
      <c r="M3453" s="9"/>
      <c r="O3453" s="9"/>
      <c r="W3453" s="9"/>
    </row>
    <row r="3454" spans="7:23" ht="60" customHeight="1" x14ac:dyDescent="0.25">
      <c r="G3454" s="9"/>
      <c r="I3454" s="9"/>
      <c r="K3454" s="9"/>
      <c r="M3454" s="9"/>
      <c r="O3454" s="9"/>
      <c r="W3454" s="9"/>
    </row>
    <row r="3455" spans="7:23" ht="60" customHeight="1" x14ac:dyDescent="0.25">
      <c r="G3455" s="9"/>
      <c r="I3455" s="9"/>
      <c r="K3455" s="9"/>
      <c r="M3455" s="9"/>
      <c r="O3455" s="9"/>
      <c r="W3455" s="9"/>
    </row>
    <row r="3456" spans="7:23" ht="60" customHeight="1" x14ac:dyDescent="0.25">
      <c r="G3456" s="9"/>
      <c r="I3456" s="9"/>
      <c r="K3456" s="9"/>
      <c r="M3456" s="9"/>
      <c r="O3456" s="9"/>
      <c r="W3456" s="9"/>
    </row>
    <row r="3457" spans="7:23" ht="60" customHeight="1" x14ac:dyDescent="0.25">
      <c r="G3457" s="9"/>
      <c r="I3457" s="9"/>
      <c r="K3457" s="9"/>
      <c r="M3457" s="9"/>
      <c r="O3457" s="9"/>
      <c r="W3457" s="9"/>
    </row>
    <row r="3458" spans="7:23" ht="60" customHeight="1" x14ac:dyDescent="0.25">
      <c r="G3458" s="9"/>
      <c r="I3458" s="9"/>
      <c r="K3458" s="9"/>
      <c r="M3458" s="9"/>
      <c r="O3458" s="9"/>
      <c r="W3458" s="9"/>
    </row>
    <row r="3459" spans="7:23" ht="60" customHeight="1" x14ac:dyDescent="0.25">
      <c r="G3459" s="9"/>
      <c r="I3459" s="9"/>
      <c r="K3459" s="9"/>
      <c r="M3459" s="9"/>
      <c r="O3459" s="9"/>
      <c r="W3459" s="9"/>
    </row>
    <row r="3460" spans="7:23" ht="60" customHeight="1" x14ac:dyDescent="0.25">
      <c r="G3460" s="9"/>
      <c r="I3460" s="9"/>
      <c r="K3460" s="9"/>
      <c r="M3460" s="9"/>
      <c r="O3460" s="9"/>
      <c r="W3460" s="9"/>
    </row>
    <row r="3461" spans="7:23" ht="60" customHeight="1" x14ac:dyDescent="0.25">
      <c r="G3461" s="9"/>
      <c r="I3461" s="9"/>
      <c r="K3461" s="9"/>
      <c r="M3461" s="9"/>
      <c r="O3461" s="9"/>
      <c r="W3461" s="9"/>
    </row>
    <row r="3462" spans="7:23" ht="60" customHeight="1" x14ac:dyDescent="0.25">
      <c r="G3462" s="9"/>
      <c r="I3462" s="9"/>
      <c r="K3462" s="9"/>
      <c r="M3462" s="9"/>
      <c r="O3462" s="9"/>
      <c r="W3462" s="9"/>
    </row>
    <row r="3463" spans="7:23" ht="60" customHeight="1" x14ac:dyDescent="0.25">
      <c r="G3463" s="9"/>
      <c r="I3463" s="9"/>
      <c r="K3463" s="9"/>
      <c r="M3463" s="9"/>
      <c r="O3463" s="9"/>
      <c r="W3463" s="9"/>
    </row>
    <row r="3464" spans="7:23" ht="60" customHeight="1" x14ac:dyDescent="0.25">
      <c r="G3464" s="9"/>
      <c r="I3464" s="9"/>
      <c r="K3464" s="9"/>
      <c r="M3464" s="9"/>
      <c r="O3464" s="9"/>
      <c r="W3464" s="9"/>
    </row>
    <row r="3465" spans="7:23" ht="60" customHeight="1" x14ac:dyDescent="0.25">
      <c r="G3465" s="9"/>
      <c r="I3465" s="9"/>
      <c r="K3465" s="9"/>
      <c r="M3465" s="9"/>
      <c r="O3465" s="9"/>
      <c r="W3465" s="9"/>
    </row>
    <row r="3466" spans="7:23" ht="60" customHeight="1" x14ac:dyDescent="0.25">
      <c r="G3466" s="9"/>
      <c r="I3466" s="9"/>
      <c r="K3466" s="9"/>
      <c r="M3466" s="9"/>
      <c r="O3466" s="9"/>
      <c r="W3466" s="9"/>
    </row>
    <row r="3467" spans="7:23" ht="60" customHeight="1" x14ac:dyDescent="0.25">
      <c r="G3467" s="9"/>
      <c r="I3467" s="9"/>
      <c r="K3467" s="9"/>
      <c r="M3467" s="9"/>
      <c r="O3467" s="9"/>
      <c r="W3467" s="9"/>
    </row>
    <row r="3468" spans="7:23" ht="60" customHeight="1" x14ac:dyDescent="0.25">
      <c r="G3468" s="9"/>
      <c r="I3468" s="9"/>
      <c r="K3468" s="9"/>
      <c r="M3468" s="9"/>
      <c r="O3468" s="9"/>
      <c r="W3468" s="9"/>
    </row>
    <row r="3469" spans="7:23" ht="60" customHeight="1" x14ac:dyDescent="0.25">
      <c r="G3469" s="9"/>
      <c r="I3469" s="9"/>
      <c r="K3469" s="9"/>
      <c r="M3469" s="9"/>
      <c r="O3469" s="9"/>
      <c r="W3469" s="9"/>
    </row>
    <row r="3470" spans="7:23" ht="60" customHeight="1" x14ac:dyDescent="0.25">
      <c r="G3470" s="9"/>
      <c r="I3470" s="9"/>
      <c r="K3470" s="9"/>
      <c r="M3470" s="9"/>
      <c r="O3470" s="9"/>
      <c r="W3470" s="9"/>
    </row>
    <row r="3471" spans="7:23" ht="60" customHeight="1" x14ac:dyDescent="0.25">
      <c r="G3471" s="9"/>
      <c r="I3471" s="9"/>
      <c r="K3471" s="9"/>
      <c r="M3471" s="9"/>
      <c r="O3471" s="9"/>
      <c r="W3471" s="9"/>
    </row>
    <row r="3472" spans="7:23" ht="60" customHeight="1" x14ac:dyDescent="0.25">
      <c r="G3472" s="9"/>
      <c r="I3472" s="9"/>
      <c r="K3472" s="9"/>
      <c r="M3472" s="9"/>
      <c r="O3472" s="9"/>
      <c r="W3472" s="9"/>
    </row>
    <row r="3473" spans="7:23" ht="60" customHeight="1" x14ac:dyDescent="0.25">
      <c r="G3473" s="9"/>
      <c r="I3473" s="9"/>
      <c r="K3473" s="9"/>
      <c r="M3473" s="9"/>
      <c r="O3473" s="9"/>
      <c r="W3473" s="9"/>
    </row>
    <row r="3474" spans="7:23" ht="60" customHeight="1" x14ac:dyDescent="0.25">
      <c r="G3474" s="9"/>
      <c r="I3474" s="9"/>
      <c r="K3474" s="9"/>
      <c r="M3474" s="9"/>
      <c r="O3474" s="9"/>
      <c r="W3474" s="9"/>
    </row>
    <row r="3475" spans="7:23" ht="60" customHeight="1" x14ac:dyDescent="0.25">
      <c r="G3475" s="9"/>
      <c r="I3475" s="9"/>
      <c r="K3475" s="9"/>
      <c r="M3475" s="9"/>
      <c r="O3475" s="9"/>
      <c r="W3475" s="9"/>
    </row>
    <row r="3476" spans="7:23" ht="60" customHeight="1" x14ac:dyDescent="0.25">
      <c r="G3476" s="9"/>
      <c r="I3476" s="9"/>
      <c r="K3476" s="9"/>
      <c r="M3476" s="9"/>
      <c r="O3476" s="9"/>
      <c r="W3476" s="9"/>
    </row>
    <row r="3477" spans="7:23" ht="60" customHeight="1" x14ac:dyDescent="0.25">
      <c r="G3477" s="9"/>
      <c r="I3477" s="9"/>
      <c r="K3477" s="9"/>
      <c r="M3477" s="9"/>
      <c r="O3477" s="9"/>
      <c r="W3477" s="9"/>
    </row>
    <row r="3478" spans="7:23" ht="60" customHeight="1" x14ac:dyDescent="0.25">
      <c r="G3478" s="9"/>
      <c r="I3478" s="9"/>
      <c r="K3478" s="9"/>
      <c r="M3478" s="9"/>
      <c r="O3478" s="9"/>
      <c r="W3478" s="9"/>
    </row>
    <row r="3479" spans="7:23" ht="60" customHeight="1" x14ac:dyDescent="0.25">
      <c r="G3479" s="9"/>
      <c r="I3479" s="9"/>
      <c r="K3479" s="9"/>
      <c r="M3479" s="9"/>
      <c r="O3479" s="9"/>
      <c r="W3479" s="9"/>
    </row>
    <row r="3480" spans="7:23" ht="60" customHeight="1" x14ac:dyDescent="0.25">
      <c r="G3480" s="9"/>
      <c r="I3480" s="9"/>
      <c r="K3480" s="9"/>
      <c r="M3480" s="9"/>
      <c r="O3480" s="9"/>
      <c r="W3480" s="9"/>
    </row>
    <row r="3481" spans="7:23" ht="60" customHeight="1" x14ac:dyDescent="0.25">
      <c r="G3481" s="9"/>
      <c r="I3481" s="9"/>
      <c r="K3481" s="9"/>
      <c r="M3481" s="9"/>
      <c r="O3481" s="9"/>
      <c r="W3481" s="9"/>
    </row>
    <row r="3482" spans="7:23" ht="60" customHeight="1" x14ac:dyDescent="0.25">
      <c r="G3482" s="9"/>
      <c r="I3482" s="9"/>
      <c r="K3482" s="9"/>
      <c r="M3482" s="9"/>
      <c r="O3482" s="9"/>
      <c r="W3482" s="9"/>
    </row>
    <row r="3483" spans="7:23" ht="60" customHeight="1" x14ac:dyDescent="0.25">
      <c r="G3483" s="9"/>
      <c r="I3483" s="9"/>
      <c r="K3483" s="9"/>
      <c r="M3483" s="9"/>
      <c r="O3483" s="9"/>
      <c r="W3483" s="9"/>
    </row>
    <row r="3484" spans="7:23" ht="60" customHeight="1" x14ac:dyDescent="0.25">
      <c r="G3484" s="9"/>
      <c r="I3484" s="9"/>
      <c r="K3484" s="9"/>
      <c r="M3484" s="9"/>
      <c r="O3484" s="9"/>
      <c r="W3484" s="9"/>
    </row>
    <row r="3485" spans="7:23" ht="60" customHeight="1" x14ac:dyDescent="0.25">
      <c r="G3485" s="9"/>
      <c r="I3485" s="9"/>
      <c r="K3485" s="9"/>
      <c r="M3485" s="9"/>
      <c r="O3485" s="9"/>
      <c r="W3485" s="9"/>
    </row>
    <row r="3486" spans="7:23" ht="60" customHeight="1" x14ac:dyDescent="0.25">
      <c r="G3486" s="9"/>
      <c r="I3486" s="9"/>
      <c r="K3486" s="9"/>
      <c r="M3486" s="9"/>
      <c r="O3486" s="9"/>
      <c r="W3486" s="9"/>
    </row>
    <row r="3487" spans="7:23" ht="60" customHeight="1" x14ac:dyDescent="0.25">
      <c r="G3487" s="9"/>
      <c r="I3487" s="9"/>
      <c r="K3487" s="9"/>
      <c r="M3487" s="9"/>
      <c r="O3487" s="9"/>
      <c r="W3487" s="9"/>
    </row>
    <row r="3488" spans="7:23" ht="60" customHeight="1" x14ac:dyDescent="0.25">
      <c r="G3488" s="9"/>
      <c r="I3488" s="9"/>
      <c r="K3488" s="9"/>
      <c r="M3488" s="9"/>
      <c r="O3488" s="9"/>
      <c r="W3488" s="9"/>
    </row>
    <row r="3489" spans="7:23" ht="60" customHeight="1" x14ac:dyDescent="0.25">
      <c r="G3489" s="9"/>
      <c r="I3489" s="9"/>
      <c r="K3489" s="9"/>
      <c r="M3489" s="9"/>
      <c r="O3489" s="9"/>
      <c r="W3489" s="9"/>
    </row>
    <row r="3490" spans="7:23" ht="60" customHeight="1" x14ac:dyDescent="0.25">
      <c r="G3490" s="9"/>
      <c r="I3490" s="9"/>
      <c r="K3490" s="9"/>
      <c r="M3490" s="9"/>
      <c r="O3490" s="9"/>
      <c r="W3490" s="9"/>
    </row>
    <row r="3491" spans="7:23" ht="60" customHeight="1" x14ac:dyDescent="0.25">
      <c r="G3491" s="9"/>
      <c r="I3491" s="9"/>
      <c r="K3491" s="9"/>
      <c r="M3491" s="9"/>
      <c r="O3491" s="9"/>
      <c r="W3491" s="9"/>
    </row>
    <row r="3492" spans="7:23" ht="60" customHeight="1" x14ac:dyDescent="0.25">
      <c r="G3492" s="9"/>
      <c r="I3492" s="9"/>
      <c r="K3492" s="9"/>
      <c r="M3492" s="9"/>
      <c r="O3492" s="9"/>
      <c r="W3492" s="9"/>
    </row>
    <row r="3493" spans="7:23" ht="60" customHeight="1" x14ac:dyDescent="0.25">
      <c r="G3493" s="9"/>
      <c r="I3493" s="9"/>
      <c r="K3493" s="9"/>
      <c r="M3493" s="9"/>
      <c r="O3493" s="9"/>
      <c r="W3493" s="9"/>
    </row>
    <row r="3494" spans="7:23" ht="60" customHeight="1" x14ac:dyDescent="0.25">
      <c r="G3494" s="9"/>
      <c r="I3494" s="9"/>
      <c r="K3494" s="9"/>
      <c r="M3494" s="9"/>
      <c r="O3494" s="9"/>
      <c r="W3494" s="9"/>
    </row>
    <row r="3495" spans="7:23" ht="60" customHeight="1" x14ac:dyDescent="0.25">
      <c r="G3495" s="9"/>
      <c r="I3495" s="9"/>
      <c r="K3495" s="9"/>
      <c r="M3495" s="9"/>
      <c r="O3495" s="9"/>
      <c r="W3495" s="9"/>
    </row>
    <row r="3496" spans="7:23" ht="60" customHeight="1" x14ac:dyDescent="0.25">
      <c r="G3496" s="9"/>
      <c r="I3496" s="9"/>
      <c r="K3496" s="9"/>
      <c r="M3496" s="9"/>
      <c r="O3496" s="9"/>
      <c r="W3496" s="9"/>
    </row>
    <row r="3497" spans="7:23" ht="60" customHeight="1" x14ac:dyDescent="0.25">
      <c r="G3497" s="9"/>
      <c r="I3497" s="9"/>
      <c r="K3497" s="9"/>
      <c r="M3497" s="9"/>
      <c r="O3497" s="9"/>
      <c r="W3497" s="9"/>
    </row>
    <row r="3498" spans="7:23" ht="60" customHeight="1" x14ac:dyDescent="0.25">
      <c r="G3498" s="9"/>
      <c r="I3498" s="9"/>
      <c r="K3498" s="9"/>
      <c r="M3498" s="9"/>
      <c r="O3498" s="9"/>
      <c r="W3498" s="9"/>
    </row>
    <row r="3499" spans="7:23" ht="60" customHeight="1" x14ac:dyDescent="0.25">
      <c r="G3499" s="9"/>
      <c r="I3499" s="9"/>
      <c r="K3499" s="9"/>
      <c r="M3499" s="9"/>
      <c r="O3499" s="9"/>
      <c r="W3499" s="9"/>
    </row>
    <row r="3500" spans="7:23" ht="60" customHeight="1" x14ac:dyDescent="0.25">
      <c r="G3500" s="9"/>
      <c r="I3500" s="9"/>
      <c r="K3500" s="9"/>
      <c r="M3500" s="9"/>
      <c r="O3500" s="9"/>
      <c r="W3500" s="9"/>
    </row>
    <row r="3501" spans="7:23" ht="60" customHeight="1" x14ac:dyDescent="0.25">
      <c r="G3501" s="9"/>
      <c r="I3501" s="9"/>
      <c r="K3501" s="9"/>
      <c r="M3501" s="9"/>
      <c r="O3501" s="9"/>
      <c r="W3501" s="9"/>
    </row>
    <row r="3502" spans="7:23" ht="60" customHeight="1" x14ac:dyDescent="0.25">
      <c r="G3502" s="9"/>
      <c r="I3502" s="9"/>
      <c r="K3502" s="9"/>
      <c r="M3502" s="9"/>
      <c r="O3502" s="9"/>
      <c r="W3502" s="9"/>
    </row>
    <row r="3503" spans="7:23" ht="60" customHeight="1" x14ac:dyDescent="0.25">
      <c r="G3503" s="9"/>
      <c r="I3503" s="9"/>
      <c r="K3503" s="9"/>
      <c r="M3503" s="9"/>
      <c r="O3503" s="9"/>
      <c r="W3503" s="9"/>
    </row>
    <row r="3504" spans="7:23" ht="60" customHeight="1" x14ac:dyDescent="0.25">
      <c r="G3504" s="9"/>
      <c r="I3504" s="9"/>
      <c r="K3504" s="9"/>
      <c r="M3504" s="9"/>
      <c r="O3504" s="9"/>
      <c r="W3504" s="9"/>
    </row>
    <row r="3505" spans="7:23" ht="60" customHeight="1" x14ac:dyDescent="0.25">
      <c r="G3505" s="9"/>
      <c r="I3505" s="9"/>
      <c r="K3505" s="9"/>
      <c r="M3505" s="9"/>
      <c r="O3505" s="9"/>
      <c r="W3505" s="9"/>
    </row>
    <row r="3506" spans="7:23" ht="60" customHeight="1" x14ac:dyDescent="0.25">
      <c r="G3506" s="9"/>
      <c r="I3506" s="9"/>
      <c r="K3506" s="9"/>
      <c r="M3506" s="9"/>
      <c r="O3506" s="9"/>
      <c r="W3506" s="9"/>
    </row>
    <row r="3507" spans="7:23" ht="60" customHeight="1" x14ac:dyDescent="0.25">
      <c r="G3507" s="9"/>
      <c r="I3507" s="9"/>
      <c r="K3507" s="9"/>
      <c r="M3507" s="9"/>
      <c r="O3507" s="9"/>
      <c r="W3507" s="9"/>
    </row>
    <row r="3508" spans="7:23" ht="60" customHeight="1" x14ac:dyDescent="0.25">
      <c r="G3508" s="9"/>
      <c r="I3508" s="9"/>
      <c r="K3508" s="9"/>
      <c r="M3508" s="9"/>
      <c r="O3508" s="9"/>
      <c r="W3508" s="9"/>
    </row>
    <row r="3509" spans="7:23" ht="60" customHeight="1" x14ac:dyDescent="0.25">
      <c r="G3509" s="9"/>
      <c r="I3509" s="9"/>
      <c r="K3509" s="9"/>
      <c r="M3509" s="9"/>
      <c r="O3509" s="9"/>
      <c r="W3509" s="9"/>
    </row>
    <row r="3510" spans="7:23" ht="60" customHeight="1" x14ac:dyDescent="0.25">
      <c r="G3510" s="9"/>
      <c r="I3510" s="9"/>
      <c r="K3510" s="9"/>
      <c r="M3510" s="9"/>
      <c r="O3510" s="9"/>
      <c r="W3510" s="9"/>
    </row>
    <row r="3511" spans="7:23" ht="60" customHeight="1" x14ac:dyDescent="0.25">
      <c r="G3511" s="9"/>
      <c r="I3511" s="9"/>
      <c r="K3511" s="9"/>
      <c r="M3511" s="9"/>
      <c r="O3511" s="9"/>
      <c r="W3511" s="9"/>
    </row>
    <row r="3512" spans="7:23" ht="60" customHeight="1" x14ac:dyDescent="0.25">
      <c r="G3512" s="9"/>
      <c r="I3512" s="9"/>
      <c r="K3512" s="9"/>
      <c r="M3512" s="9"/>
      <c r="O3512" s="9"/>
      <c r="W3512" s="9"/>
    </row>
    <row r="3513" spans="7:23" ht="60" customHeight="1" x14ac:dyDescent="0.25">
      <c r="G3513" s="9"/>
      <c r="I3513" s="9"/>
      <c r="K3513" s="9"/>
      <c r="M3513" s="9"/>
      <c r="O3513" s="9"/>
      <c r="W3513" s="9"/>
    </row>
    <row r="3514" spans="7:23" ht="60" customHeight="1" x14ac:dyDescent="0.25">
      <c r="G3514" s="9"/>
      <c r="I3514" s="9"/>
      <c r="K3514" s="9"/>
      <c r="M3514" s="9"/>
      <c r="O3514" s="9"/>
      <c r="W3514" s="9"/>
    </row>
    <row r="3515" spans="7:23" ht="60" customHeight="1" x14ac:dyDescent="0.25">
      <c r="G3515" s="9"/>
      <c r="I3515" s="9"/>
      <c r="K3515" s="9"/>
      <c r="M3515" s="9"/>
      <c r="O3515" s="9"/>
      <c r="W3515" s="9"/>
    </row>
    <row r="3516" spans="7:23" ht="60" customHeight="1" x14ac:dyDescent="0.25">
      <c r="G3516" s="9"/>
      <c r="I3516" s="9"/>
      <c r="K3516" s="9"/>
      <c r="M3516" s="9"/>
      <c r="O3516" s="9"/>
      <c r="W3516" s="9"/>
    </row>
    <row r="3517" spans="7:23" ht="60" customHeight="1" x14ac:dyDescent="0.25">
      <c r="G3517" s="9"/>
      <c r="I3517" s="9"/>
      <c r="K3517" s="9"/>
      <c r="M3517" s="9"/>
      <c r="O3517" s="9"/>
      <c r="W3517" s="9"/>
    </row>
    <row r="3518" spans="7:23" ht="60" customHeight="1" x14ac:dyDescent="0.25">
      <c r="G3518" s="9"/>
      <c r="I3518" s="9"/>
      <c r="K3518" s="9"/>
      <c r="M3518" s="9"/>
      <c r="O3518" s="9"/>
      <c r="W3518" s="9"/>
    </row>
    <row r="3519" spans="7:23" ht="60" customHeight="1" x14ac:dyDescent="0.25">
      <c r="G3519" s="9"/>
      <c r="I3519" s="9"/>
      <c r="K3519" s="9"/>
      <c r="M3519" s="9"/>
      <c r="O3519" s="9"/>
      <c r="W3519" s="9"/>
    </row>
    <row r="3520" spans="7:23" ht="60" customHeight="1" x14ac:dyDescent="0.25">
      <c r="G3520" s="9"/>
      <c r="I3520" s="9"/>
      <c r="K3520" s="9"/>
      <c r="M3520" s="9"/>
      <c r="O3520" s="9"/>
      <c r="W3520" s="9"/>
    </row>
    <row r="3521" spans="7:23" ht="60" customHeight="1" x14ac:dyDescent="0.25">
      <c r="G3521" s="9"/>
      <c r="I3521" s="9"/>
      <c r="K3521" s="9"/>
      <c r="M3521" s="9"/>
      <c r="O3521" s="9"/>
      <c r="W3521" s="9"/>
    </row>
    <row r="3522" spans="7:23" ht="60" customHeight="1" x14ac:dyDescent="0.25">
      <c r="G3522" s="9"/>
      <c r="I3522" s="9"/>
      <c r="K3522" s="9"/>
      <c r="M3522" s="9"/>
      <c r="O3522" s="9"/>
      <c r="W3522" s="9"/>
    </row>
    <row r="3523" spans="7:23" ht="60" customHeight="1" x14ac:dyDescent="0.25">
      <c r="G3523" s="9"/>
      <c r="I3523" s="9"/>
      <c r="K3523" s="9"/>
      <c r="M3523" s="9"/>
      <c r="O3523" s="9"/>
      <c r="W3523" s="9"/>
    </row>
    <row r="3524" spans="7:23" ht="60" customHeight="1" x14ac:dyDescent="0.25">
      <c r="G3524" s="9"/>
      <c r="I3524" s="9"/>
      <c r="K3524" s="9"/>
      <c r="M3524" s="9"/>
      <c r="O3524" s="9"/>
      <c r="W3524" s="9"/>
    </row>
    <row r="3525" spans="7:23" ht="60" customHeight="1" x14ac:dyDescent="0.25">
      <c r="G3525" s="9"/>
      <c r="I3525" s="9"/>
      <c r="K3525" s="9"/>
      <c r="M3525" s="9"/>
      <c r="O3525" s="9"/>
      <c r="W3525" s="9"/>
    </row>
    <row r="3526" spans="7:23" ht="60" customHeight="1" x14ac:dyDescent="0.25">
      <c r="G3526" s="9"/>
      <c r="I3526" s="9"/>
      <c r="K3526" s="9"/>
      <c r="M3526" s="9"/>
      <c r="O3526" s="9"/>
      <c r="W3526" s="9"/>
    </row>
    <row r="3527" spans="7:23" ht="60" customHeight="1" x14ac:dyDescent="0.25">
      <c r="G3527" s="9"/>
      <c r="I3527" s="9"/>
      <c r="K3527" s="9"/>
      <c r="M3527" s="9"/>
      <c r="O3527" s="9"/>
      <c r="W3527" s="9"/>
    </row>
    <row r="3528" spans="7:23" ht="60" customHeight="1" x14ac:dyDescent="0.25">
      <c r="G3528" s="9"/>
      <c r="I3528" s="9"/>
      <c r="K3528" s="9"/>
      <c r="M3528" s="9"/>
      <c r="O3528" s="9"/>
      <c r="W3528" s="9"/>
    </row>
    <row r="3529" spans="7:23" ht="60" customHeight="1" x14ac:dyDescent="0.25">
      <c r="G3529" s="9"/>
      <c r="I3529" s="9"/>
      <c r="K3529" s="9"/>
      <c r="M3529" s="9"/>
      <c r="O3529" s="9"/>
      <c r="W3529" s="9"/>
    </row>
    <row r="3530" spans="7:23" ht="60" customHeight="1" x14ac:dyDescent="0.25">
      <c r="G3530" s="9"/>
      <c r="I3530" s="9"/>
      <c r="K3530" s="9"/>
      <c r="M3530" s="9"/>
      <c r="O3530" s="9"/>
      <c r="W3530" s="9"/>
    </row>
    <row r="3531" spans="7:23" ht="60" customHeight="1" x14ac:dyDescent="0.25">
      <c r="G3531" s="9"/>
      <c r="I3531" s="9"/>
      <c r="K3531" s="9"/>
      <c r="M3531" s="9"/>
      <c r="O3531" s="9"/>
      <c r="W3531" s="9"/>
    </row>
    <row r="3532" spans="7:23" ht="60" customHeight="1" x14ac:dyDescent="0.25">
      <c r="G3532" s="9"/>
      <c r="I3532" s="9"/>
      <c r="K3532" s="9"/>
      <c r="M3532" s="9"/>
      <c r="O3532" s="9"/>
      <c r="W3532" s="9"/>
    </row>
    <row r="3533" spans="7:23" ht="60" customHeight="1" x14ac:dyDescent="0.25">
      <c r="G3533" s="9"/>
      <c r="I3533" s="9"/>
      <c r="K3533" s="9"/>
      <c r="M3533" s="9"/>
      <c r="O3533" s="9"/>
      <c r="W3533" s="9"/>
    </row>
    <row r="3534" spans="7:23" ht="60" customHeight="1" x14ac:dyDescent="0.25">
      <c r="G3534" s="9"/>
      <c r="I3534" s="9"/>
      <c r="K3534" s="9"/>
      <c r="M3534" s="9"/>
      <c r="O3534" s="9"/>
      <c r="W3534" s="9"/>
    </row>
    <row r="3535" spans="7:23" ht="60" customHeight="1" x14ac:dyDescent="0.25">
      <c r="G3535" s="9"/>
      <c r="I3535" s="9"/>
      <c r="K3535" s="9"/>
      <c r="M3535" s="9"/>
      <c r="O3535" s="9"/>
      <c r="W3535" s="9"/>
    </row>
    <row r="3536" spans="7:23" ht="60" customHeight="1" x14ac:dyDescent="0.25">
      <c r="G3536" s="9"/>
      <c r="I3536" s="9"/>
      <c r="K3536" s="9"/>
      <c r="M3536" s="9"/>
      <c r="O3536" s="9"/>
      <c r="W3536" s="9"/>
    </row>
    <row r="3537" spans="7:23" ht="60" customHeight="1" x14ac:dyDescent="0.25">
      <c r="G3537" s="9"/>
      <c r="I3537" s="9"/>
      <c r="K3537" s="9"/>
      <c r="M3537" s="9"/>
      <c r="O3537" s="9"/>
      <c r="W3537" s="9"/>
    </row>
    <row r="3538" spans="7:23" ht="60" customHeight="1" x14ac:dyDescent="0.25">
      <c r="G3538" s="9"/>
      <c r="I3538" s="9"/>
      <c r="K3538" s="9"/>
      <c r="M3538" s="9"/>
      <c r="O3538" s="9"/>
      <c r="W3538" s="9"/>
    </row>
    <row r="3539" spans="7:23" ht="60" customHeight="1" x14ac:dyDescent="0.25">
      <c r="G3539" s="9"/>
      <c r="I3539" s="9"/>
      <c r="K3539" s="9"/>
      <c r="M3539" s="9"/>
      <c r="O3539" s="9"/>
      <c r="W3539" s="9"/>
    </row>
    <row r="3540" spans="7:23" ht="60" customHeight="1" x14ac:dyDescent="0.25">
      <c r="G3540" s="9"/>
      <c r="I3540" s="9"/>
      <c r="K3540" s="9"/>
      <c r="M3540" s="9"/>
      <c r="O3540" s="9"/>
      <c r="W3540" s="9"/>
    </row>
    <row r="3541" spans="7:23" ht="60" customHeight="1" x14ac:dyDescent="0.25">
      <c r="G3541" s="9"/>
      <c r="I3541" s="9"/>
      <c r="K3541" s="9"/>
      <c r="M3541" s="9"/>
      <c r="O3541" s="9"/>
      <c r="W3541" s="9"/>
    </row>
    <row r="3542" spans="7:23" ht="60" customHeight="1" x14ac:dyDescent="0.25">
      <c r="G3542" s="9"/>
      <c r="I3542" s="9"/>
      <c r="K3542" s="9"/>
      <c r="M3542" s="9"/>
      <c r="O3542" s="9"/>
      <c r="W3542" s="9"/>
    </row>
    <row r="3543" spans="7:23" ht="60" customHeight="1" x14ac:dyDescent="0.25">
      <c r="G3543" s="9"/>
      <c r="I3543" s="9"/>
      <c r="K3543" s="9"/>
      <c r="M3543" s="9"/>
      <c r="O3543" s="9"/>
      <c r="W3543" s="9"/>
    </row>
    <row r="3544" spans="7:23" ht="60" customHeight="1" x14ac:dyDescent="0.25">
      <c r="G3544" s="9"/>
      <c r="I3544" s="9"/>
      <c r="K3544" s="9"/>
      <c r="M3544" s="9"/>
      <c r="O3544" s="9"/>
      <c r="W3544" s="9"/>
    </row>
    <row r="3545" spans="7:23" ht="60" customHeight="1" x14ac:dyDescent="0.25">
      <c r="G3545" s="9"/>
      <c r="I3545" s="9"/>
      <c r="K3545" s="9"/>
      <c r="M3545" s="9"/>
      <c r="O3545" s="9"/>
      <c r="W3545" s="9"/>
    </row>
    <row r="3546" spans="7:23" ht="60" customHeight="1" x14ac:dyDescent="0.25">
      <c r="G3546" s="9"/>
      <c r="I3546" s="9"/>
      <c r="K3546" s="9"/>
      <c r="M3546" s="9"/>
      <c r="O3546" s="9"/>
      <c r="W3546" s="9"/>
    </row>
    <row r="3547" spans="7:23" ht="60" customHeight="1" x14ac:dyDescent="0.25">
      <c r="G3547" s="9"/>
      <c r="I3547" s="9"/>
      <c r="K3547" s="9"/>
      <c r="M3547" s="9"/>
      <c r="O3547" s="9"/>
      <c r="W3547" s="9"/>
    </row>
    <row r="3548" spans="7:23" ht="60" customHeight="1" x14ac:dyDescent="0.25">
      <c r="G3548" s="9"/>
      <c r="I3548" s="9"/>
      <c r="K3548" s="9"/>
      <c r="M3548" s="9"/>
      <c r="O3548" s="9"/>
      <c r="W3548" s="9"/>
    </row>
    <row r="3549" spans="7:23" ht="60" customHeight="1" x14ac:dyDescent="0.25">
      <c r="G3549" s="9"/>
      <c r="I3549" s="9"/>
      <c r="K3549" s="9"/>
      <c r="M3549" s="9"/>
      <c r="O3549" s="9"/>
      <c r="W3549" s="9"/>
    </row>
    <row r="3550" spans="7:23" ht="60" customHeight="1" x14ac:dyDescent="0.25">
      <c r="G3550" s="9"/>
      <c r="I3550" s="9"/>
      <c r="K3550" s="9"/>
      <c r="M3550" s="9"/>
      <c r="O3550" s="9"/>
      <c r="W3550" s="9"/>
    </row>
    <row r="3551" spans="7:23" ht="60" customHeight="1" x14ac:dyDescent="0.25">
      <c r="G3551" s="9"/>
      <c r="I3551" s="9"/>
      <c r="K3551" s="9"/>
      <c r="M3551" s="9"/>
      <c r="O3551" s="9"/>
      <c r="W3551" s="9"/>
    </row>
    <row r="3552" spans="7:23" ht="60" customHeight="1" x14ac:dyDescent="0.25">
      <c r="G3552" s="9"/>
      <c r="I3552" s="9"/>
      <c r="K3552" s="9"/>
      <c r="M3552" s="9"/>
      <c r="O3552" s="9"/>
      <c r="W3552" s="9"/>
    </row>
    <row r="3553" spans="7:23" ht="60" customHeight="1" x14ac:dyDescent="0.25">
      <c r="G3553" s="9"/>
      <c r="I3553" s="9"/>
      <c r="K3553" s="9"/>
      <c r="M3553" s="9"/>
      <c r="O3553" s="9"/>
      <c r="W3553" s="9"/>
    </row>
    <row r="3554" spans="7:23" ht="60" customHeight="1" x14ac:dyDescent="0.25">
      <c r="G3554" s="9"/>
      <c r="I3554" s="9"/>
      <c r="K3554" s="9"/>
      <c r="M3554" s="9"/>
      <c r="O3554" s="9"/>
      <c r="W3554" s="9"/>
    </row>
    <row r="3555" spans="7:23" ht="60" customHeight="1" x14ac:dyDescent="0.25">
      <c r="G3555" s="9"/>
      <c r="I3555" s="9"/>
      <c r="K3555" s="9"/>
      <c r="M3555" s="9"/>
      <c r="O3555" s="9"/>
      <c r="W3555" s="9"/>
    </row>
    <row r="3556" spans="7:23" ht="60" customHeight="1" x14ac:dyDescent="0.25">
      <c r="G3556" s="9"/>
      <c r="I3556" s="9"/>
      <c r="K3556" s="9"/>
      <c r="M3556" s="9"/>
      <c r="O3556" s="9"/>
      <c r="W3556" s="9"/>
    </row>
    <row r="3557" spans="7:23" ht="60" customHeight="1" x14ac:dyDescent="0.25">
      <c r="G3557" s="9"/>
      <c r="I3557" s="9"/>
      <c r="K3557" s="9"/>
      <c r="M3557" s="9"/>
      <c r="O3557" s="9"/>
      <c r="W3557" s="9"/>
    </row>
    <row r="3558" spans="7:23" ht="60" customHeight="1" x14ac:dyDescent="0.25">
      <c r="G3558" s="9"/>
      <c r="I3558" s="9"/>
      <c r="K3558" s="9"/>
      <c r="M3558" s="9"/>
      <c r="O3558" s="9"/>
      <c r="W3558" s="9"/>
    </row>
    <row r="3559" spans="7:23" ht="60" customHeight="1" x14ac:dyDescent="0.25">
      <c r="G3559" s="9"/>
      <c r="I3559" s="9"/>
      <c r="K3559" s="9"/>
      <c r="M3559" s="9"/>
      <c r="O3559" s="9"/>
      <c r="W3559" s="9"/>
    </row>
    <row r="3560" spans="7:23" ht="60" customHeight="1" x14ac:dyDescent="0.25">
      <c r="G3560" s="9"/>
      <c r="I3560" s="9"/>
      <c r="K3560" s="9"/>
      <c r="M3560" s="9"/>
      <c r="O3560" s="9"/>
      <c r="W3560" s="9"/>
    </row>
    <row r="3561" spans="7:23" ht="60" customHeight="1" x14ac:dyDescent="0.25">
      <c r="G3561" s="9"/>
      <c r="I3561" s="9"/>
      <c r="K3561" s="9"/>
      <c r="M3561" s="9"/>
      <c r="O3561" s="9"/>
      <c r="W3561" s="9"/>
    </row>
    <row r="3562" spans="7:23" ht="60" customHeight="1" x14ac:dyDescent="0.25">
      <c r="G3562" s="9"/>
      <c r="I3562" s="9"/>
      <c r="K3562" s="9"/>
      <c r="M3562" s="9"/>
      <c r="O3562" s="9"/>
      <c r="W3562" s="9"/>
    </row>
    <row r="3563" spans="7:23" ht="60" customHeight="1" x14ac:dyDescent="0.25">
      <c r="G3563" s="9"/>
      <c r="I3563" s="9"/>
      <c r="K3563" s="9"/>
      <c r="M3563" s="9"/>
      <c r="O3563" s="9"/>
      <c r="W3563" s="9"/>
    </row>
    <row r="3564" spans="7:23" ht="60" customHeight="1" x14ac:dyDescent="0.25">
      <c r="G3564" s="9"/>
      <c r="I3564" s="9"/>
      <c r="K3564" s="9"/>
      <c r="M3564" s="9"/>
      <c r="O3564" s="9"/>
      <c r="W3564" s="9"/>
    </row>
    <row r="3565" spans="7:23" ht="60" customHeight="1" x14ac:dyDescent="0.25">
      <c r="G3565" s="9"/>
      <c r="I3565" s="9"/>
      <c r="K3565" s="9"/>
      <c r="M3565" s="9"/>
      <c r="O3565" s="9"/>
      <c r="W3565" s="9"/>
    </row>
    <row r="3566" spans="7:23" ht="60" customHeight="1" x14ac:dyDescent="0.25">
      <c r="G3566" s="9"/>
      <c r="I3566" s="9"/>
      <c r="K3566" s="9"/>
      <c r="M3566" s="9"/>
      <c r="O3566" s="9"/>
      <c r="W3566" s="9"/>
    </row>
    <row r="3567" spans="7:23" ht="60" customHeight="1" x14ac:dyDescent="0.25">
      <c r="G3567" s="9"/>
      <c r="I3567" s="9"/>
      <c r="K3567" s="9"/>
      <c r="M3567" s="9"/>
      <c r="O3567" s="9"/>
      <c r="W3567" s="9"/>
    </row>
    <row r="3568" spans="7:23" ht="60" customHeight="1" x14ac:dyDescent="0.25">
      <c r="G3568" s="9"/>
      <c r="I3568" s="9"/>
      <c r="K3568" s="9"/>
      <c r="M3568" s="9"/>
      <c r="O3568" s="9"/>
      <c r="W3568" s="9"/>
    </row>
    <row r="3569" spans="7:23" ht="60" customHeight="1" x14ac:dyDescent="0.25">
      <c r="G3569" s="9"/>
      <c r="I3569" s="9"/>
      <c r="K3569" s="9"/>
      <c r="M3569" s="9"/>
      <c r="O3569" s="9"/>
      <c r="W3569" s="9"/>
    </row>
    <row r="3570" spans="7:23" ht="60" customHeight="1" x14ac:dyDescent="0.25">
      <c r="G3570" s="9"/>
      <c r="I3570" s="9"/>
      <c r="K3570" s="9"/>
      <c r="M3570" s="9"/>
      <c r="O3570" s="9"/>
      <c r="W3570" s="9"/>
    </row>
    <row r="3571" spans="7:23" ht="60" customHeight="1" x14ac:dyDescent="0.25">
      <c r="G3571" s="9"/>
      <c r="I3571" s="9"/>
      <c r="K3571" s="9"/>
      <c r="M3571" s="9"/>
      <c r="O3571" s="9"/>
      <c r="W3571" s="9"/>
    </row>
    <row r="3572" spans="7:23" ht="60" customHeight="1" x14ac:dyDescent="0.25">
      <c r="G3572" s="9"/>
      <c r="I3572" s="9"/>
      <c r="K3572" s="9"/>
      <c r="M3572" s="9"/>
      <c r="O3572" s="9"/>
      <c r="W3572" s="9"/>
    </row>
    <row r="3573" spans="7:23" ht="60" customHeight="1" x14ac:dyDescent="0.25">
      <c r="G3573" s="9"/>
      <c r="I3573" s="9"/>
      <c r="K3573" s="9"/>
      <c r="M3573" s="9"/>
      <c r="O3573" s="9"/>
      <c r="W3573" s="9"/>
    </row>
    <row r="3574" spans="7:23" ht="60" customHeight="1" x14ac:dyDescent="0.25">
      <c r="G3574" s="9"/>
      <c r="I3574" s="9"/>
      <c r="K3574" s="9"/>
      <c r="M3574" s="9"/>
      <c r="O3574" s="9"/>
      <c r="W3574" s="9"/>
    </row>
    <row r="3575" spans="7:23" ht="60" customHeight="1" x14ac:dyDescent="0.25">
      <c r="G3575" s="9"/>
      <c r="I3575" s="9"/>
      <c r="K3575" s="9"/>
      <c r="M3575" s="9"/>
      <c r="O3575" s="9"/>
      <c r="W3575" s="9"/>
    </row>
    <row r="3576" spans="7:23" ht="60" customHeight="1" x14ac:dyDescent="0.25">
      <c r="G3576" s="9"/>
      <c r="I3576" s="9"/>
      <c r="K3576" s="9"/>
      <c r="M3576" s="9"/>
      <c r="O3576" s="9"/>
      <c r="W3576" s="9"/>
    </row>
    <row r="3577" spans="7:23" ht="60" customHeight="1" x14ac:dyDescent="0.25">
      <c r="G3577" s="9"/>
      <c r="I3577" s="9"/>
      <c r="K3577" s="9"/>
      <c r="M3577" s="9"/>
      <c r="O3577" s="9"/>
      <c r="W3577" s="9"/>
    </row>
    <row r="3578" spans="7:23" ht="60" customHeight="1" x14ac:dyDescent="0.25">
      <c r="G3578" s="9"/>
      <c r="I3578" s="9"/>
      <c r="K3578" s="9"/>
      <c r="M3578" s="9"/>
      <c r="O3578" s="9"/>
      <c r="W3578" s="9"/>
    </row>
    <row r="3579" spans="7:23" ht="60" customHeight="1" x14ac:dyDescent="0.25">
      <c r="G3579" s="9"/>
      <c r="I3579" s="9"/>
      <c r="K3579" s="9"/>
      <c r="M3579" s="9"/>
      <c r="O3579" s="9"/>
      <c r="W3579" s="9"/>
    </row>
    <row r="3580" spans="7:23" ht="60" customHeight="1" x14ac:dyDescent="0.25">
      <c r="G3580" s="9"/>
      <c r="I3580" s="9"/>
      <c r="K3580" s="9"/>
      <c r="M3580" s="9"/>
      <c r="O3580" s="9"/>
      <c r="W3580" s="9"/>
    </row>
    <row r="3581" spans="7:23" ht="60" customHeight="1" x14ac:dyDescent="0.25">
      <c r="G3581" s="9"/>
      <c r="I3581" s="9"/>
      <c r="K3581" s="9"/>
      <c r="M3581" s="9"/>
      <c r="O3581" s="9"/>
      <c r="W3581" s="9"/>
    </row>
    <row r="3582" spans="7:23" ht="60" customHeight="1" x14ac:dyDescent="0.25">
      <c r="G3582" s="9"/>
      <c r="I3582" s="9"/>
      <c r="K3582" s="9"/>
      <c r="M3582" s="9"/>
      <c r="O3582" s="9"/>
      <c r="W3582" s="9"/>
    </row>
    <row r="3583" spans="7:23" ht="60" customHeight="1" x14ac:dyDescent="0.25">
      <c r="G3583" s="9"/>
      <c r="I3583" s="9"/>
      <c r="K3583" s="9"/>
      <c r="M3583" s="9"/>
      <c r="O3583" s="9"/>
      <c r="W3583" s="9"/>
    </row>
    <row r="3584" spans="7:23" ht="60" customHeight="1" x14ac:dyDescent="0.25">
      <c r="G3584" s="9"/>
      <c r="I3584" s="9"/>
      <c r="K3584" s="9"/>
      <c r="M3584" s="9"/>
      <c r="O3584" s="9"/>
      <c r="W3584" s="9"/>
    </row>
    <row r="3585" spans="7:23" ht="60" customHeight="1" x14ac:dyDescent="0.25">
      <c r="G3585" s="9"/>
      <c r="I3585" s="9"/>
      <c r="K3585" s="9"/>
      <c r="M3585" s="9"/>
      <c r="O3585" s="9"/>
      <c r="W3585" s="9"/>
    </row>
    <row r="3586" spans="7:23" ht="60" customHeight="1" x14ac:dyDescent="0.25">
      <c r="G3586" s="9"/>
      <c r="I3586" s="9"/>
      <c r="K3586" s="9"/>
      <c r="M3586" s="9"/>
      <c r="O3586" s="9"/>
      <c r="W3586" s="9"/>
    </row>
    <row r="3587" spans="7:23" ht="60" customHeight="1" x14ac:dyDescent="0.25">
      <c r="G3587" s="9"/>
      <c r="I3587" s="9"/>
      <c r="K3587" s="9"/>
      <c r="M3587" s="9"/>
      <c r="O3587" s="9"/>
      <c r="W3587" s="9"/>
    </row>
    <row r="3588" spans="7:23" ht="60" customHeight="1" x14ac:dyDescent="0.25">
      <c r="G3588" s="9"/>
      <c r="I3588" s="9"/>
      <c r="K3588" s="9"/>
      <c r="M3588" s="9"/>
      <c r="O3588" s="9"/>
      <c r="W3588" s="9"/>
    </row>
    <row r="3589" spans="7:23" ht="60" customHeight="1" x14ac:dyDescent="0.25">
      <c r="G3589" s="9"/>
      <c r="I3589" s="9"/>
      <c r="K3589" s="9"/>
      <c r="M3589" s="9"/>
      <c r="O3589" s="9"/>
      <c r="W3589" s="9"/>
    </row>
    <row r="3590" spans="7:23" ht="60" customHeight="1" x14ac:dyDescent="0.25">
      <c r="G3590" s="9"/>
      <c r="I3590" s="9"/>
      <c r="K3590" s="9"/>
      <c r="M3590" s="9"/>
      <c r="O3590" s="9"/>
      <c r="W3590" s="9"/>
    </row>
    <row r="3591" spans="7:23" ht="60" customHeight="1" x14ac:dyDescent="0.25">
      <c r="G3591" s="9"/>
      <c r="I3591" s="9"/>
      <c r="K3591" s="9"/>
      <c r="M3591" s="9"/>
      <c r="O3591" s="9"/>
      <c r="W3591" s="9"/>
    </row>
    <row r="3592" spans="7:23" ht="60" customHeight="1" x14ac:dyDescent="0.25">
      <c r="G3592" s="9"/>
      <c r="I3592" s="9"/>
      <c r="K3592" s="9"/>
      <c r="M3592" s="9"/>
      <c r="O3592" s="9"/>
      <c r="W3592" s="9"/>
    </row>
    <row r="3593" spans="7:23" ht="60" customHeight="1" x14ac:dyDescent="0.25">
      <c r="G3593" s="9"/>
      <c r="I3593" s="9"/>
      <c r="K3593" s="9"/>
      <c r="M3593" s="9"/>
      <c r="O3593" s="9"/>
      <c r="W3593" s="9"/>
    </row>
    <row r="3594" spans="7:23" ht="60" customHeight="1" x14ac:dyDescent="0.25">
      <c r="G3594" s="9"/>
      <c r="I3594" s="9"/>
      <c r="K3594" s="9"/>
      <c r="M3594" s="9"/>
      <c r="O3594" s="9"/>
      <c r="W3594" s="9"/>
    </row>
    <row r="3595" spans="7:23" ht="60" customHeight="1" x14ac:dyDescent="0.25">
      <c r="G3595" s="9"/>
      <c r="I3595" s="9"/>
      <c r="K3595" s="9"/>
      <c r="M3595" s="9"/>
      <c r="O3595" s="9"/>
      <c r="W3595" s="9"/>
    </row>
    <row r="3596" spans="7:23" ht="60" customHeight="1" x14ac:dyDescent="0.25">
      <c r="G3596" s="9"/>
      <c r="I3596" s="9"/>
      <c r="K3596" s="9"/>
      <c r="M3596" s="9"/>
      <c r="O3596" s="9"/>
      <c r="W3596" s="9"/>
    </row>
    <row r="3597" spans="7:23" ht="60" customHeight="1" x14ac:dyDescent="0.25">
      <c r="G3597" s="9"/>
      <c r="I3597" s="9"/>
      <c r="K3597" s="9"/>
      <c r="M3597" s="9"/>
      <c r="O3597" s="9"/>
      <c r="W3597" s="9"/>
    </row>
    <row r="3598" spans="7:23" ht="60" customHeight="1" x14ac:dyDescent="0.25">
      <c r="G3598" s="9"/>
      <c r="I3598" s="9"/>
      <c r="K3598" s="9"/>
      <c r="M3598" s="9"/>
      <c r="O3598" s="9"/>
      <c r="W3598" s="9"/>
    </row>
    <row r="3599" spans="7:23" ht="60" customHeight="1" x14ac:dyDescent="0.25">
      <c r="G3599" s="9"/>
      <c r="I3599" s="9"/>
      <c r="K3599" s="9"/>
      <c r="M3599" s="9"/>
      <c r="O3599" s="9"/>
      <c r="W3599" s="9"/>
    </row>
    <row r="3600" spans="7:23" ht="60" customHeight="1" x14ac:dyDescent="0.25">
      <c r="G3600" s="9"/>
      <c r="I3600" s="9"/>
      <c r="K3600" s="9"/>
      <c r="M3600" s="9"/>
      <c r="O3600" s="9"/>
      <c r="W3600" s="9"/>
    </row>
    <row r="3601" spans="7:23" ht="60" customHeight="1" x14ac:dyDescent="0.25">
      <c r="G3601" s="9"/>
      <c r="I3601" s="9"/>
      <c r="K3601" s="9"/>
      <c r="M3601" s="9"/>
      <c r="O3601" s="9"/>
      <c r="W3601" s="9"/>
    </row>
    <row r="3602" spans="7:23" ht="60" customHeight="1" x14ac:dyDescent="0.25">
      <c r="G3602" s="9"/>
      <c r="I3602" s="9"/>
      <c r="K3602" s="9"/>
      <c r="M3602" s="9"/>
      <c r="O3602" s="9"/>
      <c r="W3602" s="9"/>
    </row>
    <row r="3603" spans="7:23" ht="60" customHeight="1" x14ac:dyDescent="0.25">
      <c r="G3603" s="9"/>
      <c r="I3603" s="9"/>
      <c r="K3603" s="9"/>
      <c r="M3603" s="9"/>
      <c r="O3603" s="9"/>
      <c r="W3603" s="9"/>
    </row>
    <row r="3604" spans="7:23" ht="60" customHeight="1" x14ac:dyDescent="0.25">
      <c r="G3604" s="9"/>
      <c r="I3604" s="9"/>
      <c r="K3604" s="9"/>
      <c r="M3604" s="9"/>
      <c r="O3604" s="9"/>
      <c r="W3604" s="9"/>
    </row>
    <row r="3605" spans="7:23" ht="60" customHeight="1" x14ac:dyDescent="0.25">
      <c r="G3605" s="9"/>
      <c r="I3605" s="9"/>
      <c r="K3605" s="9"/>
      <c r="M3605" s="9"/>
      <c r="O3605" s="9"/>
      <c r="W3605" s="9"/>
    </row>
    <row r="3606" spans="7:23" ht="60" customHeight="1" x14ac:dyDescent="0.25">
      <c r="G3606" s="9"/>
      <c r="I3606" s="9"/>
      <c r="K3606" s="9"/>
      <c r="M3606" s="9"/>
      <c r="O3606" s="9"/>
      <c r="W3606" s="9"/>
    </row>
    <row r="3607" spans="7:23" ht="60" customHeight="1" x14ac:dyDescent="0.25">
      <c r="G3607" s="9"/>
      <c r="I3607" s="9"/>
      <c r="K3607" s="9"/>
      <c r="M3607" s="9"/>
      <c r="O3607" s="9"/>
      <c r="W3607" s="9"/>
    </row>
    <row r="3608" spans="7:23" ht="60" customHeight="1" x14ac:dyDescent="0.25">
      <c r="G3608" s="9"/>
      <c r="I3608" s="9"/>
      <c r="K3608" s="9"/>
      <c r="M3608" s="9"/>
      <c r="O3608" s="9"/>
      <c r="W3608" s="9"/>
    </row>
    <row r="3609" spans="7:23" ht="60" customHeight="1" x14ac:dyDescent="0.25">
      <c r="G3609" s="9"/>
      <c r="I3609" s="9"/>
      <c r="K3609" s="9"/>
      <c r="M3609" s="9"/>
      <c r="O3609" s="9"/>
      <c r="W3609" s="9"/>
    </row>
    <row r="3610" spans="7:23" ht="60" customHeight="1" x14ac:dyDescent="0.25">
      <c r="G3610" s="9"/>
      <c r="I3610" s="9"/>
      <c r="K3610" s="9"/>
      <c r="M3610" s="9"/>
      <c r="O3610" s="9"/>
      <c r="W3610" s="9"/>
    </row>
    <row r="3611" spans="7:23" ht="60" customHeight="1" x14ac:dyDescent="0.25">
      <c r="G3611" s="9"/>
      <c r="I3611" s="9"/>
      <c r="K3611" s="9"/>
      <c r="M3611" s="9"/>
      <c r="O3611" s="9"/>
      <c r="W3611" s="9"/>
    </row>
    <row r="3612" spans="7:23" ht="60" customHeight="1" x14ac:dyDescent="0.25">
      <c r="G3612" s="9"/>
      <c r="I3612" s="9"/>
      <c r="K3612" s="9"/>
      <c r="M3612" s="9"/>
      <c r="O3612" s="9"/>
      <c r="W3612" s="9"/>
    </row>
    <row r="3613" spans="7:23" ht="60" customHeight="1" x14ac:dyDescent="0.25">
      <c r="G3613" s="9"/>
      <c r="I3613" s="9"/>
      <c r="K3613" s="9"/>
      <c r="M3613" s="9"/>
      <c r="O3613" s="9"/>
      <c r="W3613" s="9"/>
    </row>
    <row r="3614" spans="7:23" ht="60" customHeight="1" x14ac:dyDescent="0.25">
      <c r="G3614" s="9"/>
      <c r="I3614" s="9"/>
      <c r="K3614" s="9"/>
      <c r="M3614" s="9"/>
      <c r="O3614" s="9"/>
      <c r="W3614" s="9"/>
    </row>
    <row r="3615" spans="7:23" ht="60" customHeight="1" x14ac:dyDescent="0.25">
      <c r="G3615" s="9"/>
      <c r="I3615" s="9"/>
      <c r="K3615" s="9"/>
      <c r="M3615" s="9"/>
      <c r="O3615" s="9"/>
      <c r="W3615" s="9"/>
    </row>
    <row r="3616" spans="7:23" ht="60" customHeight="1" x14ac:dyDescent="0.25">
      <c r="G3616" s="9"/>
      <c r="I3616" s="9"/>
      <c r="K3616" s="9"/>
      <c r="M3616" s="9"/>
      <c r="O3616" s="9"/>
      <c r="W3616" s="9"/>
    </row>
    <row r="3617" spans="7:23" ht="60" customHeight="1" x14ac:dyDescent="0.25">
      <c r="G3617" s="9"/>
      <c r="I3617" s="9"/>
      <c r="K3617" s="9"/>
      <c r="M3617" s="9"/>
      <c r="O3617" s="9"/>
      <c r="W3617" s="9"/>
    </row>
    <row r="3618" spans="7:23" ht="60" customHeight="1" x14ac:dyDescent="0.25">
      <c r="G3618" s="9"/>
      <c r="I3618" s="9"/>
      <c r="K3618" s="9"/>
      <c r="M3618" s="9"/>
      <c r="O3618" s="9"/>
      <c r="W3618" s="9"/>
    </row>
    <row r="3619" spans="7:23" ht="60" customHeight="1" x14ac:dyDescent="0.25">
      <c r="G3619" s="9"/>
      <c r="I3619" s="9"/>
      <c r="K3619" s="9"/>
      <c r="M3619" s="9"/>
      <c r="O3619" s="9"/>
      <c r="W3619" s="9"/>
    </row>
    <row r="3620" spans="7:23" ht="60" customHeight="1" x14ac:dyDescent="0.25">
      <c r="G3620" s="9"/>
      <c r="I3620" s="9"/>
      <c r="K3620" s="9"/>
      <c r="M3620" s="9"/>
      <c r="O3620" s="9"/>
      <c r="W3620" s="9"/>
    </row>
    <row r="3621" spans="7:23" ht="60" customHeight="1" x14ac:dyDescent="0.25">
      <c r="G3621" s="9"/>
      <c r="I3621" s="9"/>
      <c r="K3621" s="9"/>
      <c r="M3621" s="9"/>
      <c r="O3621" s="9"/>
      <c r="W3621" s="9"/>
    </row>
    <row r="3622" spans="7:23" ht="60" customHeight="1" x14ac:dyDescent="0.25">
      <c r="G3622" s="9"/>
      <c r="I3622" s="9"/>
      <c r="K3622" s="9"/>
      <c r="M3622" s="9"/>
      <c r="O3622" s="9"/>
      <c r="W3622" s="9"/>
    </row>
    <row r="3623" spans="7:23" ht="60" customHeight="1" x14ac:dyDescent="0.25">
      <c r="G3623" s="9"/>
      <c r="I3623" s="9"/>
      <c r="K3623" s="9"/>
      <c r="M3623" s="9"/>
      <c r="O3623" s="9"/>
      <c r="W3623" s="9"/>
    </row>
    <row r="3624" spans="7:23" ht="60" customHeight="1" x14ac:dyDescent="0.25">
      <c r="G3624" s="9"/>
      <c r="I3624" s="9"/>
      <c r="K3624" s="9"/>
      <c r="M3624" s="9"/>
      <c r="O3624" s="9"/>
      <c r="W3624" s="9"/>
    </row>
    <row r="3625" spans="7:23" ht="60" customHeight="1" x14ac:dyDescent="0.25">
      <c r="G3625" s="9"/>
      <c r="I3625" s="9"/>
      <c r="K3625" s="9"/>
      <c r="M3625" s="9"/>
      <c r="O3625" s="9"/>
      <c r="W3625" s="9"/>
    </row>
    <row r="3626" spans="7:23" ht="60" customHeight="1" x14ac:dyDescent="0.25">
      <c r="G3626" s="9"/>
      <c r="I3626" s="9"/>
      <c r="K3626" s="9"/>
      <c r="M3626" s="9"/>
      <c r="O3626" s="9"/>
      <c r="W3626" s="9"/>
    </row>
    <row r="3627" spans="7:23" ht="60" customHeight="1" x14ac:dyDescent="0.25">
      <c r="G3627" s="9"/>
      <c r="I3627" s="9"/>
      <c r="K3627" s="9"/>
      <c r="M3627" s="9"/>
      <c r="O3627" s="9"/>
      <c r="W3627" s="9"/>
    </row>
    <row r="3628" spans="7:23" ht="60" customHeight="1" x14ac:dyDescent="0.25">
      <c r="G3628" s="9"/>
      <c r="I3628" s="9"/>
      <c r="K3628" s="9"/>
      <c r="M3628" s="9"/>
      <c r="O3628" s="9"/>
      <c r="W3628" s="9"/>
    </row>
    <row r="3629" spans="7:23" ht="60" customHeight="1" x14ac:dyDescent="0.25">
      <c r="G3629" s="9"/>
      <c r="I3629" s="9"/>
      <c r="K3629" s="9"/>
      <c r="M3629" s="9"/>
      <c r="O3629" s="9"/>
      <c r="W3629" s="9"/>
    </row>
    <row r="3630" spans="7:23" ht="60" customHeight="1" x14ac:dyDescent="0.25">
      <c r="G3630" s="9"/>
      <c r="I3630" s="9"/>
      <c r="K3630" s="9"/>
      <c r="M3630" s="9"/>
      <c r="O3630" s="9"/>
      <c r="W3630" s="9"/>
    </row>
    <row r="3631" spans="7:23" ht="60" customHeight="1" x14ac:dyDescent="0.25">
      <c r="G3631" s="9"/>
      <c r="I3631" s="9"/>
      <c r="K3631" s="9"/>
      <c r="M3631" s="9"/>
      <c r="O3631" s="9"/>
      <c r="W3631" s="9"/>
    </row>
    <row r="3632" spans="7:23" ht="60" customHeight="1" x14ac:dyDescent="0.25">
      <c r="G3632" s="9"/>
      <c r="I3632" s="9"/>
      <c r="K3632" s="9"/>
      <c r="M3632" s="9"/>
      <c r="O3632" s="9"/>
      <c r="W3632" s="9"/>
    </row>
    <row r="3633" spans="7:23" ht="60" customHeight="1" x14ac:dyDescent="0.25">
      <c r="G3633" s="9"/>
      <c r="I3633" s="9"/>
      <c r="K3633" s="9"/>
      <c r="M3633" s="9"/>
      <c r="O3633" s="9"/>
      <c r="W3633" s="9"/>
    </row>
    <row r="3634" spans="7:23" ht="60" customHeight="1" x14ac:dyDescent="0.25">
      <c r="G3634" s="9"/>
      <c r="I3634" s="9"/>
      <c r="K3634" s="9"/>
      <c r="M3634" s="9"/>
      <c r="O3634" s="9"/>
      <c r="W3634" s="9"/>
    </row>
    <row r="3635" spans="7:23" ht="60" customHeight="1" x14ac:dyDescent="0.25">
      <c r="G3635" s="9"/>
      <c r="I3635" s="9"/>
      <c r="K3635" s="9"/>
      <c r="M3635" s="9"/>
      <c r="O3635" s="9"/>
      <c r="W3635" s="9"/>
    </row>
    <row r="3636" spans="7:23" ht="60" customHeight="1" x14ac:dyDescent="0.25">
      <c r="G3636" s="9"/>
      <c r="I3636" s="9"/>
      <c r="K3636" s="9"/>
      <c r="M3636" s="9"/>
      <c r="O3636" s="9"/>
      <c r="W3636" s="9"/>
    </row>
    <row r="3637" spans="7:23" ht="60" customHeight="1" x14ac:dyDescent="0.25">
      <c r="G3637" s="9"/>
      <c r="I3637" s="9"/>
      <c r="K3637" s="9"/>
      <c r="M3637" s="9"/>
      <c r="O3637" s="9"/>
      <c r="W3637" s="9"/>
    </row>
    <row r="3638" spans="7:23" ht="60" customHeight="1" x14ac:dyDescent="0.25">
      <c r="G3638" s="9"/>
      <c r="I3638" s="9"/>
      <c r="K3638" s="9"/>
      <c r="M3638" s="9"/>
      <c r="O3638" s="9"/>
      <c r="W3638" s="9"/>
    </row>
    <row r="3639" spans="7:23" ht="60" customHeight="1" x14ac:dyDescent="0.25">
      <c r="G3639" s="9"/>
      <c r="I3639" s="9"/>
      <c r="K3639" s="9"/>
      <c r="M3639" s="9"/>
      <c r="O3639" s="9"/>
      <c r="W3639" s="9"/>
    </row>
    <row r="3640" spans="7:23" ht="60" customHeight="1" x14ac:dyDescent="0.25">
      <c r="G3640" s="9"/>
      <c r="I3640" s="9"/>
      <c r="K3640" s="9"/>
      <c r="M3640" s="9"/>
      <c r="O3640" s="9"/>
      <c r="W3640" s="9"/>
    </row>
    <row r="3641" spans="7:23" ht="60" customHeight="1" x14ac:dyDescent="0.25">
      <c r="G3641" s="9"/>
      <c r="I3641" s="9"/>
      <c r="K3641" s="9"/>
      <c r="M3641" s="9"/>
      <c r="O3641" s="9"/>
      <c r="W3641" s="9"/>
    </row>
    <row r="3642" spans="7:23" ht="60" customHeight="1" x14ac:dyDescent="0.25">
      <c r="G3642" s="9"/>
      <c r="I3642" s="9"/>
      <c r="K3642" s="9"/>
      <c r="M3642" s="9"/>
      <c r="O3642" s="9"/>
      <c r="W3642" s="9"/>
    </row>
    <row r="3643" spans="7:23" ht="60" customHeight="1" x14ac:dyDescent="0.25">
      <c r="G3643" s="9"/>
      <c r="I3643" s="9"/>
      <c r="K3643" s="9"/>
      <c r="M3643" s="9"/>
      <c r="O3643" s="9"/>
      <c r="W3643" s="9"/>
    </row>
    <row r="3644" spans="7:23" ht="60" customHeight="1" x14ac:dyDescent="0.25">
      <c r="G3644" s="9"/>
      <c r="I3644" s="9"/>
      <c r="K3644" s="9"/>
      <c r="M3644" s="9"/>
      <c r="O3644" s="9"/>
      <c r="W3644" s="9"/>
    </row>
    <row r="3645" spans="7:23" ht="60" customHeight="1" x14ac:dyDescent="0.25">
      <c r="G3645" s="9"/>
      <c r="I3645" s="9"/>
      <c r="K3645" s="9"/>
      <c r="M3645" s="9"/>
      <c r="O3645" s="9"/>
      <c r="W3645" s="9"/>
    </row>
    <row r="3646" spans="7:23" ht="60" customHeight="1" x14ac:dyDescent="0.25">
      <c r="G3646" s="9"/>
      <c r="I3646" s="9"/>
      <c r="K3646" s="9"/>
      <c r="M3646" s="9"/>
      <c r="O3646" s="9"/>
      <c r="W3646" s="9"/>
    </row>
    <row r="3647" spans="7:23" ht="60" customHeight="1" x14ac:dyDescent="0.25">
      <c r="G3647" s="9"/>
      <c r="I3647" s="9"/>
      <c r="K3647" s="9"/>
      <c r="M3647" s="9"/>
      <c r="O3647" s="9"/>
      <c r="W3647" s="9"/>
    </row>
    <row r="3648" spans="7:23" ht="60" customHeight="1" x14ac:dyDescent="0.25">
      <c r="G3648" s="9"/>
      <c r="I3648" s="9"/>
      <c r="K3648" s="9"/>
      <c r="M3648" s="9"/>
      <c r="O3648" s="9"/>
      <c r="W3648" s="9"/>
    </row>
    <row r="3649" spans="7:23" ht="60" customHeight="1" x14ac:dyDescent="0.25">
      <c r="G3649" s="9"/>
      <c r="I3649" s="9"/>
      <c r="K3649" s="9"/>
      <c r="M3649" s="9"/>
      <c r="O3649" s="9"/>
      <c r="W3649" s="9"/>
    </row>
    <row r="3650" spans="7:23" ht="60" customHeight="1" x14ac:dyDescent="0.25">
      <c r="G3650" s="9"/>
      <c r="I3650" s="9"/>
      <c r="K3650" s="9"/>
      <c r="M3650" s="9"/>
      <c r="O3650" s="9"/>
      <c r="W3650" s="9"/>
    </row>
    <row r="3651" spans="7:23" ht="60" customHeight="1" x14ac:dyDescent="0.25">
      <c r="G3651" s="9"/>
      <c r="I3651" s="9"/>
      <c r="K3651" s="9"/>
      <c r="M3651" s="9"/>
      <c r="O3651" s="9"/>
      <c r="W3651" s="9"/>
    </row>
    <row r="3652" spans="7:23" ht="60" customHeight="1" x14ac:dyDescent="0.25">
      <c r="G3652" s="9"/>
      <c r="I3652" s="9"/>
      <c r="K3652" s="9"/>
      <c r="M3652" s="9"/>
      <c r="O3652" s="9"/>
      <c r="W3652" s="9"/>
    </row>
    <row r="3653" spans="7:23" ht="60" customHeight="1" x14ac:dyDescent="0.25">
      <c r="G3653" s="9"/>
      <c r="I3653" s="9"/>
      <c r="K3653" s="9"/>
      <c r="M3653" s="9"/>
      <c r="O3653" s="9"/>
      <c r="W3653" s="9"/>
    </row>
    <row r="3654" spans="7:23" ht="60" customHeight="1" x14ac:dyDescent="0.25">
      <c r="G3654" s="9"/>
      <c r="I3654" s="9"/>
      <c r="K3654" s="9"/>
      <c r="M3654" s="9"/>
      <c r="O3654" s="9"/>
      <c r="W3654" s="9"/>
    </row>
    <row r="3655" spans="7:23" ht="60" customHeight="1" x14ac:dyDescent="0.25">
      <c r="G3655" s="9"/>
      <c r="I3655" s="9"/>
      <c r="K3655" s="9"/>
      <c r="M3655" s="9"/>
      <c r="O3655" s="9"/>
      <c r="W3655" s="9"/>
    </row>
    <row r="3656" spans="7:23" ht="60" customHeight="1" x14ac:dyDescent="0.25">
      <c r="G3656" s="9"/>
      <c r="I3656" s="9"/>
      <c r="K3656" s="9"/>
      <c r="M3656" s="9"/>
      <c r="O3656" s="9"/>
      <c r="W3656" s="9"/>
    </row>
    <row r="3657" spans="7:23" ht="60" customHeight="1" x14ac:dyDescent="0.25">
      <c r="G3657" s="9"/>
      <c r="I3657" s="9"/>
      <c r="K3657" s="9"/>
      <c r="M3657" s="9"/>
      <c r="O3657" s="9"/>
      <c r="W3657" s="9"/>
    </row>
    <row r="3658" spans="7:23" ht="60" customHeight="1" x14ac:dyDescent="0.25">
      <c r="G3658" s="9"/>
      <c r="I3658" s="9"/>
      <c r="K3658" s="9"/>
      <c r="M3658" s="9"/>
      <c r="O3658" s="9"/>
      <c r="W3658" s="9"/>
    </row>
    <row r="3659" spans="7:23" ht="60" customHeight="1" x14ac:dyDescent="0.25">
      <c r="G3659" s="9"/>
      <c r="I3659" s="9"/>
      <c r="K3659" s="9"/>
      <c r="M3659" s="9"/>
      <c r="O3659" s="9"/>
      <c r="W3659" s="9"/>
    </row>
    <row r="3660" spans="7:23" ht="60" customHeight="1" x14ac:dyDescent="0.25">
      <c r="G3660" s="9"/>
      <c r="I3660" s="9"/>
      <c r="K3660" s="9"/>
      <c r="M3660" s="9"/>
      <c r="O3660" s="9"/>
      <c r="W3660" s="9"/>
    </row>
    <row r="3661" spans="7:23" ht="60" customHeight="1" x14ac:dyDescent="0.25">
      <c r="G3661" s="9"/>
      <c r="I3661" s="9"/>
      <c r="K3661" s="9"/>
      <c r="M3661" s="9"/>
      <c r="O3661" s="9"/>
      <c r="W3661" s="9"/>
    </row>
    <row r="3662" spans="7:23" ht="60" customHeight="1" x14ac:dyDescent="0.25">
      <c r="G3662" s="9"/>
      <c r="I3662" s="9"/>
      <c r="K3662" s="9"/>
      <c r="M3662" s="9"/>
      <c r="O3662" s="9"/>
      <c r="W3662" s="9"/>
    </row>
    <row r="3663" spans="7:23" ht="60" customHeight="1" x14ac:dyDescent="0.25">
      <c r="G3663" s="9"/>
      <c r="I3663" s="9"/>
      <c r="K3663" s="9"/>
      <c r="M3663" s="9"/>
      <c r="O3663" s="9"/>
      <c r="W3663" s="9"/>
    </row>
    <row r="3664" spans="7:23" ht="60" customHeight="1" x14ac:dyDescent="0.25">
      <c r="G3664" s="9"/>
      <c r="I3664" s="9"/>
      <c r="K3664" s="9"/>
      <c r="M3664" s="9"/>
      <c r="O3664" s="9"/>
      <c r="W3664" s="9"/>
    </row>
    <row r="3665" spans="7:23" ht="60" customHeight="1" x14ac:dyDescent="0.25">
      <c r="G3665" s="9"/>
      <c r="I3665" s="9"/>
      <c r="K3665" s="9"/>
      <c r="M3665" s="9"/>
      <c r="O3665" s="9"/>
      <c r="W3665" s="9"/>
    </row>
    <row r="3666" spans="7:23" ht="60" customHeight="1" x14ac:dyDescent="0.25">
      <c r="G3666" s="9"/>
      <c r="I3666" s="9"/>
      <c r="K3666" s="9"/>
      <c r="M3666" s="9"/>
      <c r="O3666" s="9"/>
      <c r="W3666" s="9"/>
    </row>
    <row r="3667" spans="7:23" ht="60" customHeight="1" x14ac:dyDescent="0.25">
      <c r="G3667" s="9"/>
      <c r="I3667" s="9"/>
      <c r="K3667" s="9"/>
      <c r="M3667" s="9"/>
      <c r="O3667" s="9"/>
      <c r="W3667" s="9"/>
    </row>
    <row r="3668" spans="7:23" ht="60" customHeight="1" x14ac:dyDescent="0.25">
      <c r="G3668" s="9"/>
      <c r="I3668" s="9"/>
      <c r="K3668" s="9"/>
      <c r="M3668" s="9"/>
      <c r="O3668" s="9"/>
      <c r="W3668" s="9"/>
    </row>
    <row r="3669" spans="7:23" ht="60" customHeight="1" x14ac:dyDescent="0.25">
      <c r="G3669" s="9"/>
      <c r="I3669" s="9"/>
      <c r="K3669" s="9"/>
      <c r="M3669" s="9"/>
      <c r="O3669" s="9"/>
      <c r="W3669" s="9"/>
    </row>
    <row r="3670" spans="7:23" ht="60" customHeight="1" x14ac:dyDescent="0.25">
      <c r="G3670" s="9"/>
      <c r="I3670" s="9"/>
      <c r="K3670" s="9"/>
      <c r="M3670" s="9"/>
      <c r="O3670" s="9"/>
      <c r="W3670" s="9"/>
    </row>
    <row r="3671" spans="7:23" ht="60" customHeight="1" x14ac:dyDescent="0.25">
      <c r="G3671" s="9"/>
      <c r="I3671" s="9"/>
      <c r="K3671" s="9"/>
      <c r="M3671" s="9"/>
      <c r="O3671" s="9"/>
      <c r="W3671" s="9"/>
    </row>
    <row r="3672" spans="7:23" ht="60" customHeight="1" x14ac:dyDescent="0.25">
      <c r="G3672" s="9"/>
      <c r="I3672" s="9"/>
      <c r="K3672" s="9"/>
      <c r="M3672" s="9"/>
      <c r="O3672" s="9"/>
      <c r="W3672" s="9"/>
    </row>
    <row r="3673" spans="7:23" ht="60" customHeight="1" x14ac:dyDescent="0.25">
      <c r="G3673" s="9"/>
      <c r="I3673" s="9"/>
      <c r="K3673" s="9"/>
      <c r="M3673" s="9"/>
      <c r="O3673" s="9"/>
      <c r="W3673" s="9"/>
    </row>
    <row r="3674" spans="7:23" ht="60" customHeight="1" x14ac:dyDescent="0.25">
      <c r="G3674" s="9"/>
      <c r="I3674" s="9"/>
      <c r="K3674" s="9"/>
      <c r="M3674" s="9"/>
      <c r="O3674" s="9"/>
      <c r="W3674" s="9"/>
    </row>
    <row r="3675" spans="7:23" ht="60" customHeight="1" x14ac:dyDescent="0.25">
      <c r="G3675" s="9"/>
      <c r="I3675" s="9"/>
      <c r="K3675" s="9"/>
      <c r="M3675" s="9"/>
      <c r="O3675" s="9"/>
      <c r="W3675" s="9"/>
    </row>
    <row r="3676" spans="7:23" ht="60" customHeight="1" x14ac:dyDescent="0.25">
      <c r="G3676" s="9"/>
      <c r="I3676" s="9"/>
      <c r="K3676" s="9"/>
      <c r="M3676" s="9"/>
      <c r="O3676" s="9"/>
      <c r="W3676" s="9"/>
    </row>
    <row r="3677" spans="7:23" ht="60" customHeight="1" x14ac:dyDescent="0.25">
      <c r="G3677" s="9"/>
      <c r="I3677" s="9"/>
      <c r="K3677" s="9"/>
      <c r="M3677" s="9"/>
      <c r="O3677" s="9"/>
      <c r="W3677" s="9"/>
    </row>
    <row r="3678" spans="7:23" ht="60" customHeight="1" x14ac:dyDescent="0.25">
      <c r="G3678" s="9"/>
      <c r="I3678" s="9"/>
      <c r="K3678" s="9"/>
      <c r="M3678" s="9"/>
      <c r="O3678" s="9"/>
      <c r="W3678" s="9"/>
    </row>
    <row r="3679" spans="7:23" ht="60" customHeight="1" x14ac:dyDescent="0.25">
      <c r="G3679" s="9"/>
      <c r="I3679" s="9"/>
      <c r="K3679" s="9"/>
      <c r="M3679" s="9"/>
      <c r="O3679" s="9"/>
      <c r="W3679" s="9"/>
    </row>
    <row r="3680" spans="7:23" ht="60" customHeight="1" x14ac:dyDescent="0.25">
      <c r="G3680" s="9"/>
      <c r="I3680" s="9"/>
      <c r="K3680" s="9"/>
      <c r="M3680" s="9"/>
      <c r="O3680" s="9"/>
      <c r="W3680" s="9"/>
    </row>
    <row r="3681" spans="7:23" ht="60" customHeight="1" x14ac:dyDescent="0.25">
      <c r="G3681" s="9"/>
      <c r="I3681" s="9"/>
      <c r="K3681" s="9"/>
      <c r="M3681" s="9"/>
      <c r="O3681" s="9"/>
      <c r="W3681" s="9"/>
    </row>
    <row r="3682" spans="7:23" ht="60" customHeight="1" x14ac:dyDescent="0.25">
      <c r="G3682" s="9"/>
      <c r="I3682" s="9"/>
      <c r="K3682" s="9"/>
      <c r="M3682" s="9"/>
      <c r="O3682" s="9"/>
      <c r="W3682" s="9"/>
    </row>
    <row r="3683" spans="7:23" ht="60" customHeight="1" x14ac:dyDescent="0.25">
      <c r="G3683" s="9"/>
      <c r="I3683" s="9"/>
      <c r="K3683" s="9"/>
      <c r="M3683" s="9"/>
      <c r="O3683" s="9"/>
      <c r="W3683" s="9"/>
    </row>
    <row r="3684" spans="7:23" ht="60" customHeight="1" x14ac:dyDescent="0.25">
      <c r="G3684" s="9"/>
      <c r="I3684" s="9"/>
      <c r="K3684" s="9"/>
      <c r="M3684" s="9"/>
      <c r="O3684" s="9"/>
      <c r="W3684" s="9"/>
    </row>
    <row r="3685" spans="7:23" ht="60" customHeight="1" x14ac:dyDescent="0.25">
      <c r="G3685" s="9"/>
      <c r="I3685" s="9"/>
      <c r="K3685" s="9"/>
      <c r="M3685" s="9"/>
      <c r="O3685" s="9"/>
      <c r="W3685" s="9"/>
    </row>
    <row r="3686" spans="7:23" ht="60" customHeight="1" x14ac:dyDescent="0.25">
      <c r="G3686" s="9"/>
      <c r="I3686" s="9"/>
      <c r="K3686" s="9"/>
      <c r="M3686" s="9"/>
      <c r="O3686" s="9"/>
      <c r="W3686" s="9"/>
    </row>
    <row r="3687" spans="7:23" ht="60" customHeight="1" x14ac:dyDescent="0.25">
      <c r="G3687" s="9"/>
      <c r="I3687" s="9"/>
      <c r="K3687" s="9"/>
      <c r="M3687" s="9"/>
      <c r="O3687" s="9"/>
      <c r="W3687" s="9"/>
    </row>
    <row r="3688" spans="7:23" ht="60" customHeight="1" x14ac:dyDescent="0.25">
      <c r="G3688" s="9"/>
      <c r="I3688" s="9"/>
      <c r="K3688" s="9"/>
      <c r="M3688" s="9"/>
      <c r="O3688" s="9"/>
      <c r="W3688" s="9"/>
    </row>
    <row r="3689" spans="7:23" ht="60" customHeight="1" x14ac:dyDescent="0.25">
      <c r="G3689" s="9"/>
      <c r="I3689" s="9"/>
      <c r="K3689" s="9"/>
      <c r="M3689" s="9"/>
      <c r="O3689" s="9"/>
      <c r="W3689" s="9"/>
    </row>
    <row r="3690" spans="7:23" ht="60" customHeight="1" x14ac:dyDescent="0.25">
      <c r="G3690" s="9"/>
      <c r="I3690" s="9"/>
      <c r="K3690" s="9"/>
      <c r="M3690" s="9"/>
      <c r="O3690" s="9"/>
      <c r="W3690" s="9"/>
    </row>
    <row r="3691" spans="7:23" ht="60" customHeight="1" x14ac:dyDescent="0.25">
      <c r="G3691" s="9"/>
      <c r="I3691" s="9"/>
      <c r="K3691" s="9"/>
      <c r="M3691" s="9"/>
      <c r="O3691" s="9"/>
      <c r="W3691" s="9"/>
    </row>
    <row r="3692" spans="7:23" ht="60" customHeight="1" x14ac:dyDescent="0.25">
      <c r="G3692" s="9"/>
      <c r="I3692" s="9"/>
      <c r="K3692" s="9"/>
      <c r="M3692" s="9"/>
      <c r="O3692" s="9"/>
      <c r="W3692" s="9"/>
    </row>
    <row r="3693" spans="7:23" ht="60" customHeight="1" x14ac:dyDescent="0.25">
      <c r="G3693" s="9"/>
      <c r="I3693" s="9"/>
      <c r="K3693" s="9"/>
      <c r="M3693" s="9"/>
      <c r="O3693" s="9"/>
      <c r="W3693" s="9"/>
    </row>
    <row r="3694" spans="7:23" ht="60" customHeight="1" x14ac:dyDescent="0.25">
      <c r="G3694" s="9"/>
      <c r="I3694" s="9"/>
      <c r="K3694" s="9"/>
      <c r="M3694" s="9"/>
      <c r="O3694" s="9"/>
      <c r="W3694" s="9"/>
    </row>
    <row r="3695" spans="7:23" ht="60" customHeight="1" x14ac:dyDescent="0.25">
      <c r="G3695" s="9"/>
      <c r="I3695" s="9"/>
      <c r="K3695" s="9"/>
      <c r="M3695" s="9"/>
      <c r="O3695" s="9"/>
      <c r="W3695" s="9"/>
    </row>
    <row r="3696" spans="7:23" ht="60" customHeight="1" x14ac:dyDescent="0.25">
      <c r="G3696" s="9"/>
      <c r="I3696" s="9"/>
      <c r="K3696" s="9"/>
      <c r="M3696" s="9"/>
      <c r="O3696" s="9"/>
      <c r="W3696" s="9"/>
    </row>
    <row r="3697" spans="7:23" ht="60" customHeight="1" x14ac:dyDescent="0.25">
      <c r="G3697" s="9"/>
      <c r="I3697" s="9"/>
      <c r="K3697" s="9"/>
      <c r="M3697" s="9"/>
      <c r="O3697" s="9"/>
      <c r="W3697" s="9"/>
    </row>
    <row r="3698" spans="7:23" ht="60" customHeight="1" x14ac:dyDescent="0.25">
      <c r="G3698" s="9"/>
      <c r="I3698" s="9"/>
      <c r="K3698" s="9"/>
      <c r="M3698" s="9"/>
      <c r="O3698" s="9"/>
      <c r="W3698" s="9"/>
    </row>
    <row r="3699" spans="7:23" ht="60" customHeight="1" x14ac:dyDescent="0.25">
      <c r="G3699" s="9"/>
      <c r="I3699" s="9"/>
      <c r="K3699" s="9"/>
      <c r="M3699" s="9"/>
      <c r="O3699" s="9"/>
      <c r="W3699" s="9"/>
    </row>
    <row r="3700" spans="7:23" ht="60" customHeight="1" x14ac:dyDescent="0.25">
      <c r="G3700" s="9"/>
      <c r="I3700" s="9"/>
      <c r="K3700" s="9"/>
      <c r="M3700" s="9"/>
      <c r="O3700" s="9"/>
      <c r="W3700" s="9"/>
    </row>
    <row r="3701" spans="7:23" ht="60" customHeight="1" x14ac:dyDescent="0.25">
      <c r="G3701" s="9"/>
      <c r="I3701" s="9"/>
      <c r="K3701" s="9"/>
      <c r="M3701" s="9"/>
      <c r="O3701" s="9"/>
      <c r="W3701" s="9"/>
    </row>
    <row r="3702" spans="7:23" ht="60" customHeight="1" x14ac:dyDescent="0.25">
      <c r="G3702" s="9"/>
      <c r="I3702" s="9"/>
      <c r="K3702" s="9"/>
      <c r="M3702" s="9"/>
      <c r="O3702" s="9"/>
      <c r="W3702" s="9"/>
    </row>
    <row r="3703" spans="7:23" ht="60" customHeight="1" x14ac:dyDescent="0.25">
      <c r="G3703" s="9"/>
      <c r="I3703" s="9"/>
      <c r="K3703" s="9"/>
      <c r="M3703" s="9"/>
      <c r="O3703" s="9"/>
      <c r="W3703" s="9"/>
    </row>
    <row r="3704" spans="7:23" ht="60" customHeight="1" x14ac:dyDescent="0.25">
      <c r="G3704" s="9"/>
      <c r="I3704" s="9"/>
      <c r="K3704" s="9"/>
      <c r="M3704" s="9"/>
      <c r="O3704" s="9"/>
      <c r="W3704" s="9"/>
    </row>
    <row r="3705" spans="7:23" ht="60" customHeight="1" x14ac:dyDescent="0.25">
      <c r="G3705" s="9"/>
      <c r="I3705" s="9"/>
      <c r="K3705" s="9"/>
      <c r="M3705" s="9"/>
      <c r="O3705" s="9"/>
      <c r="W3705" s="9"/>
    </row>
    <row r="3706" spans="7:23" ht="60" customHeight="1" x14ac:dyDescent="0.25">
      <c r="G3706" s="9"/>
      <c r="I3706" s="9"/>
      <c r="K3706" s="9"/>
      <c r="M3706" s="9"/>
      <c r="O3706" s="9"/>
      <c r="W3706" s="9"/>
    </row>
    <row r="3707" spans="7:23" ht="60" customHeight="1" x14ac:dyDescent="0.25">
      <c r="G3707" s="9"/>
      <c r="I3707" s="9"/>
      <c r="K3707" s="9"/>
      <c r="M3707" s="9"/>
      <c r="O3707" s="9"/>
      <c r="W3707" s="9"/>
    </row>
    <row r="3708" spans="7:23" ht="60" customHeight="1" x14ac:dyDescent="0.25">
      <c r="G3708" s="9"/>
      <c r="I3708" s="9"/>
      <c r="K3708" s="9"/>
      <c r="M3708" s="9"/>
      <c r="O3708" s="9"/>
      <c r="W3708" s="9"/>
    </row>
    <row r="3709" spans="7:23" ht="60" customHeight="1" x14ac:dyDescent="0.25">
      <c r="G3709" s="9"/>
      <c r="I3709" s="9"/>
      <c r="K3709" s="9"/>
      <c r="M3709" s="9"/>
      <c r="O3709" s="9"/>
      <c r="W3709" s="9"/>
    </row>
    <row r="3710" spans="7:23" ht="60" customHeight="1" x14ac:dyDescent="0.25">
      <c r="G3710" s="9"/>
      <c r="I3710" s="9"/>
      <c r="K3710" s="9"/>
      <c r="M3710" s="9"/>
      <c r="O3710" s="9"/>
      <c r="W3710" s="9"/>
    </row>
    <row r="3711" spans="7:23" ht="60" customHeight="1" x14ac:dyDescent="0.25">
      <c r="G3711" s="9"/>
      <c r="I3711" s="9"/>
      <c r="K3711" s="9"/>
      <c r="M3711" s="9"/>
      <c r="O3711" s="9"/>
      <c r="W3711" s="9"/>
    </row>
    <row r="3712" spans="7:23" ht="60" customHeight="1" x14ac:dyDescent="0.25">
      <c r="G3712" s="9"/>
      <c r="I3712" s="9"/>
      <c r="K3712" s="9"/>
      <c r="M3712" s="9"/>
      <c r="O3712" s="9"/>
      <c r="W3712" s="9"/>
    </row>
    <row r="3713" spans="7:23" ht="60" customHeight="1" x14ac:dyDescent="0.25">
      <c r="G3713" s="9"/>
      <c r="I3713" s="9"/>
      <c r="K3713" s="9"/>
      <c r="M3713" s="9"/>
      <c r="O3713" s="9"/>
      <c r="W3713" s="9"/>
    </row>
    <row r="3714" spans="7:23" ht="60" customHeight="1" x14ac:dyDescent="0.25">
      <c r="G3714" s="9"/>
      <c r="I3714" s="9"/>
      <c r="K3714" s="9"/>
      <c r="M3714" s="9"/>
      <c r="O3714" s="9"/>
      <c r="W3714" s="9"/>
    </row>
    <row r="3715" spans="7:23" ht="60" customHeight="1" x14ac:dyDescent="0.25">
      <c r="G3715" s="9"/>
      <c r="I3715" s="9"/>
      <c r="K3715" s="9"/>
      <c r="M3715" s="9"/>
      <c r="O3715" s="9"/>
      <c r="W3715" s="9"/>
    </row>
    <row r="3716" spans="7:23" ht="60" customHeight="1" x14ac:dyDescent="0.25">
      <c r="G3716" s="9"/>
      <c r="I3716" s="9"/>
      <c r="K3716" s="9"/>
      <c r="M3716" s="9"/>
      <c r="O3716" s="9"/>
      <c r="W3716" s="9"/>
    </row>
    <row r="3717" spans="7:23" ht="60" customHeight="1" x14ac:dyDescent="0.25">
      <c r="G3717" s="9"/>
      <c r="I3717" s="9"/>
      <c r="K3717" s="9"/>
      <c r="M3717" s="9"/>
      <c r="O3717" s="9"/>
      <c r="W3717" s="9"/>
    </row>
    <row r="3718" spans="7:23" ht="60" customHeight="1" x14ac:dyDescent="0.25">
      <c r="G3718" s="9"/>
      <c r="I3718" s="9"/>
      <c r="K3718" s="9"/>
      <c r="M3718" s="9"/>
      <c r="O3718" s="9"/>
      <c r="W3718" s="9"/>
    </row>
    <row r="3719" spans="7:23" ht="60" customHeight="1" x14ac:dyDescent="0.25">
      <c r="G3719" s="9"/>
      <c r="I3719" s="9"/>
      <c r="K3719" s="9"/>
      <c r="M3719" s="9"/>
      <c r="O3719" s="9"/>
      <c r="W3719" s="9"/>
    </row>
    <row r="3720" spans="7:23" ht="60" customHeight="1" x14ac:dyDescent="0.25">
      <c r="G3720" s="9"/>
      <c r="I3720" s="9"/>
      <c r="K3720" s="9"/>
      <c r="M3720" s="9"/>
      <c r="O3720" s="9"/>
      <c r="W3720" s="9"/>
    </row>
    <row r="3721" spans="7:23" ht="60" customHeight="1" x14ac:dyDescent="0.25">
      <c r="G3721" s="9"/>
      <c r="I3721" s="9"/>
      <c r="K3721" s="9"/>
      <c r="M3721" s="9"/>
      <c r="O3721" s="9"/>
      <c r="W3721" s="9"/>
    </row>
    <row r="3722" spans="7:23" ht="60" customHeight="1" x14ac:dyDescent="0.25">
      <c r="G3722" s="9"/>
      <c r="I3722" s="9"/>
      <c r="K3722" s="9"/>
      <c r="M3722" s="9"/>
      <c r="O3722" s="9"/>
      <c r="W3722" s="9"/>
    </row>
    <row r="3723" spans="7:23" ht="60" customHeight="1" x14ac:dyDescent="0.25">
      <c r="G3723" s="9"/>
      <c r="I3723" s="9"/>
      <c r="K3723" s="9"/>
      <c r="M3723" s="9"/>
      <c r="O3723" s="9"/>
      <c r="W3723" s="9"/>
    </row>
    <row r="3724" spans="7:23" ht="60" customHeight="1" x14ac:dyDescent="0.25">
      <c r="G3724" s="9"/>
      <c r="I3724" s="9"/>
      <c r="K3724" s="9"/>
      <c r="M3724" s="9"/>
      <c r="O3724" s="9"/>
      <c r="W3724" s="9"/>
    </row>
    <row r="3725" spans="7:23" ht="60" customHeight="1" x14ac:dyDescent="0.25">
      <c r="G3725" s="9"/>
      <c r="I3725" s="9"/>
      <c r="K3725" s="9"/>
      <c r="M3725" s="9"/>
      <c r="O3725" s="9"/>
      <c r="W3725" s="9"/>
    </row>
    <row r="3726" spans="7:23" ht="60" customHeight="1" x14ac:dyDescent="0.25">
      <c r="G3726" s="9"/>
      <c r="I3726" s="9"/>
      <c r="K3726" s="9"/>
      <c r="M3726" s="9"/>
      <c r="O3726" s="9"/>
      <c r="W3726" s="9"/>
    </row>
    <row r="3727" spans="7:23" ht="60" customHeight="1" x14ac:dyDescent="0.25">
      <c r="G3727" s="9"/>
      <c r="I3727" s="9"/>
      <c r="K3727" s="9"/>
      <c r="M3727" s="9"/>
      <c r="O3727" s="9"/>
      <c r="W3727" s="9"/>
    </row>
    <row r="3728" spans="7:23" ht="60" customHeight="1" x14ac:dyDescent="0.25">
      <c r="G3728" s="9"/>
      <c r="I3728" s="9"/>
      <c r="K3728" s="9"/>
      <c r="M3728" s="9"/>
      <c r="O3728" s="9"/>
      <c r="W3728" s="9"/>
    </row>
    <row r="3729" spans="7:23" ht="60" customHeight="1" x14ac:dyDescent="0.25">
      <c r="G3729" s="9"/>
      <c r="I3729" s="9"/>
      <c r="K3729" s="9"/>
      <c r="M3729" s="9"/>
      <c r="O3729" s="9"/>
      <c r="W3729" s="9"/>
    </row>
    <row r="3730" spans="7:23" ht="60" customHeight="1" x14ac:dyDescent="0.25">
      <c r="G3730" s="9"/>
      <c r="I3730" s="9"/>
      <c r="K3730" s="9"/>
      <c r="M3730" s="9"/>
      <c r="O3730" s="9"/>
      <c r="W3730" s="9"/>
    </row>
    <row r="3731" spans="7:23" ht="60" customHeight="1" x14ac:dyDescent="0.25">
      <c r="G3731" s="9"/>
      <c r="I3731" s="9"/>
      <c r="K3731" s="9"/>
      <c r="M3731" s="9"/>
      <c r="O3731" s="9"/>
      <c r="W3731" s="9"/>
    </row>
    <row r="3732" spans="7:23" ht="60" customHeight="1" x14ac:dyDescent="0.25">
      <c r="G3732" s="9"/>
      <c r="I3732" s="9"/>
      <c r="K3732" s="9"/>
      <c r="M3732" s="9"/>
      <c r="O3732" s="9"/>
      <c r="W3732" s="9"/>
    </row>
    <row r="3733" spans="7:23" ht="60" customHeight="1" x14ac:dyDescent="0.25">
      <c r="G3733" s="9"/>
      <c r="I3733" s="9"/>
      <c r="K3733" s="9"/>
      <c r="M3733" s="9"/>
      <c r="O3733" s="9"/>
      <c r="W3733" s="9"/>
    </row>
    <row r="3734" spans="7:23" ht="60" customHeight="1" x14ac:dyDescent="0.25">
      <c r="G3734" s="9"/>
      <c r="I3734" s="9"/>
      <c r="K3734" s="9"/>
      <c r="M3734" s="9"/>
      <c r="O3734" s="9"/>
      <c r="W3734" s="9"/>
    </row>
    <row r="3735" spans="7:23" ht="60" customHeight="1" x14ac:dyDescent="0.25">
      <c r="G3735" s="9"/>
      <c r="I3735" s="9"/>
      <c r="K3735" s="9"/>
      <c r="M3735" s="9"/>
      <c r="O3735" s="9"/>
      <c r="W3735" s="9"/>
    </row>
    <row r="3736" spans="7:23" ht="60" customHeight="1" x14ac:dyDescent="0.25">
      <c r="G3736" s="9"/>
      <c r="I3736" s="9"/>
      <c r="K3736" s="9"/>
      <c r="M3736" s="9"/>
      <c r="O3736" s="9"/>
      <c r="W3736" s="9"/>
    </row>
    <row r="3737" spans="7:23" ht="60" customHeight="1" x14ac:dyDescent="0.25">
      <c r="G3737" s="9"/>
      <c r="I3737" s="9"/>
      <c r="K3737" s="9"/>
      <c r="M3737" s="9"/>
      <c r="O3737" s="9"/>
      <c r="W3737" s="9"/>
    </row>
    <row r="3738" spans="7:23" ht="60" customHeight="1" x14ac:dyDescent="0.25">
      <c r="G3738" s="9"/>
      <c r="I3738" s="9"/>
      <c r="K3738" s="9"/>
      <c r="M3738" s="9"/>
      <c r="O3738" s="9"/>
      <c r="W3738" s="9"/>
    </row>
    <row r="3739" spans="7:23" ht="60" customHeight="1" x14ac:dyDescent="0.25">
      <c r="G3739" s="9"/>
      <c r="I3739" s="9"/>
      <c r="K3739" s="9"/>
      <c r="M3739" s="9"/>
      <c r="O3739" s="9"/>
      <c r="W3739" s="9"/>
    </row>
    <row r="3740" spans="7:23" ht="60" customHeight="1" x14ac:dyDescent="0.25">
      <c r="G3740" s="9"/>
      <c r="I3740" s="9"/>
      <c r="K3740" s="9"/>
      <c r="M3740" s="9"/>
      <c r="O3740" s="9"/>
      <c r="W3740" s="9"/>
    </row>
    <row r="3741" spans="7:23" ht="60" customHeight="1" x14ac:dyDescent="0.25">
      <c r="G3741" s="9"/>
      <c r="I3741" s="9"/>
      <c r="K3741" s="9"/>
      <c r="M3741" s="9"/>
      <c r="O3741" s="9"/>
      <c r="W3741" s="9"/>
    </row>
    <row r="3742" spans="7:23" ht="60" customHeight="1" x14ac:dyDescent="0.25">
      <c r="G3742" s="9"/>
      <c r="I3742" s="9"/>
      <c r="K3742" s="9"/>
      <c r="M3742" s="9"/>
      <c r="O3742" s="9"/>
      <c r="W3742" s="9"/>
    </row>
    <row r="3743" spans="7:23" ht="60" customHeight="1" x14ac:dyDescent="0.25">
      <c r="G3743" s="9"/>
      <c r="I3743" s="9"/>
      <c r="K3743" s="9"/>
      <c r="M3743" s="9"/>
      <c r="O3743" s="9"/>
      <c r="W3743" s="9"/>
    </row>
    <row r="3744" spans="7:23" ht="60" customHeight="1" x14ac:dyDescent="0.25">
      <c r="G3744" s="9"/>
      <c r="I3744" s="9"/>
      <c r="K3744" s="9"/>
      <c r="M3744" s="9"/>
      <c r="O3744" s="9"/>
      <c r="W3744" s="9"/>
    </row>
    <row r="3745" spans="7:23" ht="60" customHeight="1" x14ac:dyDescent="0.25">
      <c r="G3745" s="9"/>
      <c r="I3745" s="9"/>
      <c r="K3745" s="9"/>
      <c r="M3745" s="9"/>
      <c r="O3745" s="9"/>
      <c r="W3745" s="9"/>
    </row>
    <row r="3746" spans="7:23" ht="60" customHeight="1" x14ac:dyDescent="0.25">
      <c r="G3746" s="9"/>
      <c r="I3746" s="9"/>
      <c r="K3746" s="9"/>
      <c r="M3746" s="9"/>
      <c r="O3746" s="9"/>
      <c r="W3746" s="9"/>
    </row>
    <row r="3747" spans="7:23" ht="60" customHeight="1" x14ac:dyDescent="0.25">
      <c r="G3747" s="9"/>
      <c r="I3747" s="9"/>
      <c r="K3747" s="9"/>
      <c r="M3747" s="9"/>
      <c r="O3747" s="9"/>
      <c r="W3747" s="9"/>
    </row>
    <row r="3748" spans="7:23" ht="60" customHeight="1" x14ac:dyDescent="0.25">
      <c r="G3748" s="9"/>
      <c r="I3748" s="9"/>
      <c r="K3748" s="9"/>
      <c r="M3748" s="9"/>
      <c r="O3748" s="9"/>
      <c r="W3748" s="9"/>
    </row>
    <row r="3749" spans="7:23" ht="60" customHeight="1" x14ac:dyDescent="0.25">
      <c r="G3749" s="9"/>
      <c r="I3749" s="9"/>
      <c r="K3749" s="9"/>
      <c r="M3749" s="9"/>
      <c r="O3749" s="9"/>
      <c r="W3749" s="9"/>
    </row>
    <row r="3750" spans="7:23" ht="60" customHeight="1" x14ac:dyDescent="0.25">
      <c r="G3750" s="9"/>
      <c r="I3750" s="9"/>
      <c r="K3750" s="9"/>
      <c r="M3750" s="9"/>
      <c r="O3750" s="9"/>
      <c r="W3750" s="9"/>
    </row>
    <row r="3751" spans="7:23" ht="60" customHeight="1" x14ac:dyDescent="0.25">
      <c r="G3751" s="9"/>
      <c r="I3751" s="9"/>
      <c r="K3751" s="9"/>
      <c r="M3751" s="9"/>
      <c r="O3751" s="9"/>
      <c r="W3751" s="9"/>
    </row>
    <row r="3752" spans="7:23" ht="60" customHeight="1" x14ac:dyDescent="0.25">
      <c r="G3752" s="9"/>
      <c r="I3752" s="9"/>
      <c r="K3752" s="9"/>
      <c r="M3752" s="9"/>
      <c r="O3752" s="9"/>
      <c r="W3752" s="9"/>
    </row>
    <row r="3753" spans="7:23" ht="60" customHeight="1" x14ac:dyDescent="0.25">
      <c r="G3753" s="9"/>
      <c r="I3753" s="9"/>
      <c r="K3753" s="9"/>
      <c r="M3753" s="9"/>
      <c r="O3753" s="9"/>
      <c r="W3753" s="9"/>
    </row>
    <row r="3754" spans="7:23" ht="60" customHeight="1" x14ac:dyDescent="0.25">
      <c r="G3754" s="9"/>
      <c r="I3754" s="9"/>
      <c r="K3754" s="9"/>
      <c r="M3754" s="9"/>
      <c r="O3754" s="9"/>
      <c r="W3754" s="9"/>
    </row>
    <row r="3755" spans="7:23" ht="60" customHeight="1" x14ac:dyDescent="0.25">
      <c r="G3755" s="9"/>
      <c r="I3755" s="9"/>
      <c r="K3755" s="9"/>
      <c r="M3755" s="9"/>
      <c r="O3755" s="9"/>
      <c r="W3755" s="9"/>
    </row>
    <row r="3756" spans="7:23" ht="60" customHeight="1" x14ac:dyDescent="0.25">
      <c r="G3756" s="9"/>
      <c r="I3756" s="9"/>
      <c r="K3756" s="9"/>
      <c r="M3756" s="9"/>
      <c r="O3756" s="9"/>
      <c r="W3756" s="9"/>
    </row>
    <row r="3757" spans="7:23" ht="60" customHeight="1" x14ac:dyDescent="0.25">
      <c r="G3757" s="9"/>
      <c r="I3757" s="9"/>
      <c r="K3757" s="9"/>
      <c r="M3757" s="9"/>
      <c r="O3757" s="9"/>
      <c r="W3757" s="9"/>
    </row>
    <row r="3758" spans="7:23" ht="60" customHeight="1" x14ac:dyDescent="0.25">
      <c r="G3758" s="9"/>
      <c r="I3758" s="9"/>
      <c r="K3758" s="9"/>
      <c r="M3758" s="9"/>
      <c r="O3758" s="9"/>
      <c r="W3758" s="9"/>
    </row>
    <row r="3759" spans="7:23" ht="60" customHeight="1" x14ac:dyDescent="0.25">
      <c r="G3759" s="9"/>
      <c r="I3759" s="9"/>
      <c r="K3759" s="9"/>
      <c r="M3759" s="9"/>
      <c r="O3759" s="9"/>
      <c r="W3759" s="9"/>
    </row>
    <row r="3760" spans="7:23" ht="60" customHeight="1" x14ac:dyDescent="0.25">
      <c r="G3760" s="9"/>
      <c r="I3760" s="9"/>
      <c r="K3760" s="9"/>
      <c r="M3760" s="9"/>
      <c r="O3760" s="9"/>
      <c r="W3760" s="9"/>
    </row>
    <row r="3761" spans="7:23" ht="60" customHeight="1" x14ac:dyDescent="0.25">
      <c r="G3761" s="9"/>
      <c r="I3761" s="9"/>
      <c r="K3761" s="9"/>
      <c r="M3761" s="9"/>
      <c r="O3761" s="9"/>
      <c r="W3761" s="9"/>
    </row>
    <row r="3762" spans="7:23" ht="60" customHeight="1" x14ac:dyDescent="0.25">
      <c r="G3762" s="9"/>
      <c r="I3762" s="9"/>
      <c r="K3762" s="9"/>
      <c r="M3762" s="9"/>
      <c r="O3762" s="9"/>
      <c r="W3762" s="9"/>
    </row>
    <row r="3763" spans="7:23" ht="60" customHeight="1" x14ac:dyDescent="0.25">
      <c r="G3763" s="9"/>
      <c r="I3763" s="9"/>
      <c r="K3763" s="9"/>
      <c r="M3763" s="9"/>
      <c r="O3763" s="9"/>
      <c r="W3763" s="9"/>
    </row>
    <row r="3764" spans="7:23" ht="60" customHeight="1" x14ac:dyDescent="0.25">
      <c r="G3764" s="9"/>
      <c r="I3764" s="9"/>
      <c r="K3764" s="9"/>
      <c r="M3764" s="9"/>
      <c r="O3764" s="9"/>
      <c r="W3764" s="9"/>
    </row>
    <row r="3765" spans="7:23" ht="60" customHeight="1" x14ac:dyDescent="0.25">
      <c r="G3765" s="9"/>
      <c r="I3765" s="9"/>
      <c r="K3765" s="9"/>
      <c r="M3765" s="9"/>
      <c r="O3765" s="9"/>
      <c r="W3765" s="9"/>
    </row>
    <row r="3766" spans="7:23" ht="60" customHeight="1" x14ac:dyDescent="0.25">
      <c r="G3766" s="9"/>
      <c r="I3766" s="9"/>
      <c r="K3766" s="9"/>
      <c r="M3766" s="9"/>
      <c r="O3766" s="9"/>
      <c r="W3766" s="9"/>
    </row>
    <row r="3767" spans="7:23" ht="60" customHeight="1" x14ac:dyDescent="0.25">
      <c r="G3767" s="9"/>
      <c r="I3767" s="9"/>
      <c r="K3767" s="9"/>
      <c r="M3767" s="9"/>
      <c r="O3767" s="9"/>
      <c r="W3767" s="9"/>
    </row>
    <row r="3768" spans="7:23" ht="60" customHeight="1" x14ac:dyDescent="0.25">
      <c r="G3768" s="9"/>
      <c r="I3768" s="9"/>
      <c r="K3768" s="9"/>
      <c r="M3768" s="9"/>
      <c r="O3768" s="9"/>
      <c r="W3768" s="9"/>
    </row>
    <row r="3769" spans="7:23" ht="60" customHeight="1" x14ac:dyDescent="0.25">
      <c r="G3769" s="9"/>
      <c r="I3769" s="9"/>
      <c r="K3769" s="9"/>
      <c r="M3769" s="9"/>
      <c r="O3769" s="9"/>
      <c r="W3769" s="9"/>
    </row>
    <row r="3770" spans="7:23" ht="60" customHeight="1" x14ac:dyDescent="0.25">
      <c r="G3770" s="9"/>
      <c r="I3770" s="9"/>
      <c r="K3770" s="9"/>
      <c r="M3770" s="9"/>
      <c r="O3770" s="9"/>
      <c r="W3770" s="9"/>
    </row>
    <row r="3771" spans="7:23" ht="60" customHeight="1" x14ac:dyDescent="0.25">
      <c r="G3771" s="9"/>
      <c r="I3771" s="9"/>
      <c r="K3771" s="9"/>
      <c r="M3771" s="9"/>
      <c r="O3771" s="9"/>
      <c r="W3771" s="9"/>
    </row>
    <row r="3772" spans="7:23" ht="60" customHeight="1" x14ac:dyDescent="0.25">
      <c r="G3772" s="9"/>
      <c r="I3772" s="9"/>
      <c r="K3772" s="9"/>
      <c r="M3772" s="9"/>
      <c r="O3772" s="9"/>
      <c r="W3772" s="9"/>
    </row>
    <row r="3773" spans="7:23" ht="60" customHeight="1" x14ac:dyDescent="0.25">
      <c r="G3773" s="9"/>
      <c r="I3773" s="9"/>
      <c r="K3773" s="9"/>
      <c r="M3773" s="9"/>
      <c r="O3773" s="9"/>
      <c r="W3773" s="9"/>
    </row>
    <row r="3774" spans="7:23" ht="60" customHeight="1" x14ac:dyDescent="0.25">
      <c r="G3774" s="9"/>
      <c r="I3774" s="9"/>
      <c r="K3774" s="9"/>
      <c r="M3774" s="9"/>
      <c r="O3774" s="9"/>
      <c r="W3774" s="9"/>
    </row>
    <row r="3775" spans="7:23" ht="60" customHeight="1" x14ac:dyDescent="0.25">
      <c r="G3775" s="9"/>
      <c r="I3775" s="9"/>
      <c r="K3775" s="9"/>
      <c r="M3775" s="9"/>
      <c r="O3775" s="9"/>
      <c r="W3775" s="9"/>
    </row>
    <row r="3776" spans="7:23" ht="60" customHeight="1" x14ac:dyDescent="0.25">
      <c r="G3776" s="9"/>
      <c r="I3776" s="9"/>
      <c r="K3776" s="9"/>
      <c r="M3776" s="9"/>
      <c r="O3776" s="9"/>
      <c r="W3776" s="9"/>
    </row>
    <row r="3777" spans="7:23" ht="60" customHeight="1" x14ac:dyDescent="0.25">
      <c r="G3777" s="9"/>
      <c r="I3777" s="9"/>
      <c r="K3777" s="9"/>
      <c r="M3777" s="9"/>
      <c r="O3777" s="9"/>
      <c r="W3777" s="9"/>
    </row>
    <row r="3778" spans="7:23" ht="60" customHeight="1" x14ac:dyDescent="0.25">
      <c r="G3778" s="9"/>
      <c r="I3778" s="9"/>
      <c r="K3778" s="9"/>
      <c r="M3778" s="9"/>
      <c r="O3778" s="9"/>
      <c r="W3778" s="9"/>
    </row>
    <row r="3779" spans="7:23" ht="60" customHeight="1" x14ac:dyDescent="0.25">
      <c r="G3779" s="9"/>
      <c r="I3779" s="9"/>
      <c r="K3779" s="9"/>
      <c r="M3779" s="9"/>
      <c r="O3779" s="9"/>
      <c r="W3779" s="9"/>
    </row>
    <row r="3780" spans="7:23" ht="60" customHeight="1" x14ac:dyDescent="0.25">
      <c r="G3780" s="9"/>
      <c r="I3780" s="9"/>
      <c r="K3780" s="9"/>
      <c r="M3780" s="9"/>
      <c r="O3780" s="9"/>
      <c r="W3780" s="9"/>
    </row>
    <row r="3781" spans="7:23" ht="60" customHeight="1" x14ac:dyDescent="0.25">
      <c r="G3781" s="9"/>
      <c r="I3781" s="9"/>
      <c r="K3781" s="9"/>
      <c r="M3781" s="9"/>
      <c r="O3781" s="9"/>
      <c r="W3781" s="9"/>
    </row>
    <row r="3782" spans="7:23" ht="60" customHeight="1" x14ac:dyDescent="0.25">
      <c r="G3782" s="9"/>
      <c r="I3782" s="9"/>
      <c r="K3782" s="9"/>
      <c r="M3782" s="9"/>
      <c r="O3782" s="9"/>
      <c r="W3782" s="9"/>
    </row>
    <row r="3783" spans="7:23" ht="60" customHeight="1" x14ac:dyDescent="0.25">
      <c r="G3783" s="9"/>
      <c r="I3783" s="9"/>
      <c r="K3783" s="9"/>
      <c r="M3783" s="9"/>
      <c r="O3783" s="9"/>
      <c r="W3783" s="9"/>
    </row>
    <row r="3784" spans="7:23" ht="60" customHeight="1" x14ac:dyDescent="0.25">
      <c r="G3784" s="9"/>
      <c r="I3784" s="9"/>
      <c r="K3784" s="9"/>
      <c r="M3784" s="9"/>
      <c r="O3784" s="9"/>
      <c r="W3784" s="9"/>
    </row>
    <row r="3785" spans="7:23" ht="60" customHeight="1" x14ac:dyDescent="0.25">
      <c r="G3785" s="9"/>
      <c r="I3785" s="9"/>
      <c r="K3785" s="9"/>
      <c r="M3785" s="9"/>
      <c r="O3785" s="9"/>
      <c r="W3785" s="9"/>
    </row>
    <row r="3786" spans="7:23" ht="60" customHeight="1" x14ac:dyDescent="0.25">
      <c r="G3786" s="9"/>
      <c r="I3786" s="9"/>
      <c r="K3786" s="9"/>
      <c r="M3786" s="9"/>
      <c r="O3786" s="9"/>
      <c r="W3786" s="9"/>
    </row>
    <row r="3787" spans="7:23" ht="60" customHeight="1" x14ac:dyDescent="0.25">
      <c r="G3787" s="9"/>
      <c r="I3787" s="9"/>
      <c r="K3787" s="9"/>
      <c r="M3787" s="9"/>
      <c r="O3787" s="9"/>
      <c r="W3787" s="9"/>
    </row>
    <row r="3788" spans="7:23" ht="60" customHeight="1" x14ac:dyDescent="0.25">
      <c r="G3788" s="9"/>
      <c r="I3788" s="9"/>
      <c r="K3788" s="9"/>
      <c r="M3788" s="9"/>
      <c r="O3788" s="9"/>
      <c r="W3788" s="9"/>
    </row>
    <row r="3789" spans="7:23" ht="60" customHeight="1" x14ac:dyDescent="0.25">
      <c r="G3789" s="9"/>
      <c r="I3789" s="9"/>
      <c r="K3789" s="9"/>
      <c r="M3789" s="9"/>
      <c r="O3789" s="9"/>
      <c r="W3789" s="9"/>
    </row>
    <row r="3790" spans="7:23" ht="60" customHeight="1" x14ac:dyDescent="0.25">
      <c r="G3790" s="9"/>
      <c r="I3790" s="9"/>
      <c r="K3790" s="9"/>
      <c r="M3790" s="9"/>
      <c r="O3790" s="9"/>
      <c r="W3790" s="9"/>
    </row>
    <row r="3791" spans="7:23" ht="60" customHeight="1" x14ac:dyDescent="0.25">
      <c r="G3791" s="9"/>
      <c r="I3791" s="9"/>
      <c r="K3791" s="9"/>
      <c r="M3791" s="9"/>
      <c r="O3791" s="9"/>
      <c r="W3791" s="9"/>
    </row>
    <row r="3792" spans="7:23" ht="60" customHeight="1" x14ac:dyDescent="0.25">
      <c r="G3792" s="9"/>
      <c r="I3792" s="9"/>
      <c r="K3792" s="9"/>
      <c r="M3792" s="9"/>
      <c r="O3792" s="9"/>
      <c r="W3792" s="9"/>
    </row>
    <row r="3793" spans="7:23" ht="60" customHeight="1" x14ac:dyDescent="0.25">
      <c r="G3793" s="9"/>
      <c r="I3793" s="9"/>
      <c r="K3793" s="9"/>
      <c r="M3793" s="9"/>
      <c r="O3793" s="9"/>
      <c r="W3793" s="9"/>
    </row>
    <row r="3794" spans="7:23" ht="60" customHeight="1" x14ac:dyDescent="0.25">
      <c r="G3794" s="9"/>
      <c r="I3794" s="9"/>
      <c r="K3794" s="9"/>
      <c r="M3794" s="9"/>
      <c r="O3794" s="9"/>
      <c r="W3794" s="9"/>
    </row>
    <row r="3795" spans="7:23" ht="60" customHeight="1" x14ac:dyDescent="0.25">
      <c r="G3795" s="9"/>
      <c r="I3795" s="9"/>
      <c r="K3795" s="9"/>
      <c r="M3795" s="9"/>
      <c r="O3795" s="9"/>
      <c r="W3795" s="9"/>
    </row>
    <row r="3796" spans="7:23" ht="60" customHeight="1" x14ac:dyDescent="0.25">
      <c r="G3796" s="9"/>
      <c r="I3796" s="9"/>
      <c r="K3796" s="9"/>
      <c r="M3796" s="9"/>
      <c r="O3796" s="9"/>
      <c r="W3796" s="9"/>
    </row>
    <row r="3797" spans="7:23" ht="60" customHeight="1" x14ac:dyDescent="0.25">
      <c r="G3797" s="9"/>
      <c r="I3797" s="9"/>
      <c r="K3797" s="9"/>
      <c r="M3797" s="9"/>
      <c r="O3797" s="9"/>
      <c r="W3797" s="9"/>
    </row>
    <row r="3798" spans="7:23" ht="60" customHeight="1" x14ac:dyDescent="0.25">
      <c r="G3798" s="9"/>
      <c r="I3798" s="9"/>
      <c r="K3798" s="9"/>
      <c r="M3798" s="9"/>
      <c r="O3798" s="9"/>
      <c r="W3798" s="9"/>
    </row>
    <row r="3799" spans="7:23" ht="60" customHeight="1" x14ac:dyDescent="0.25">
      <c r="G3799" s="9"/>
      <c r="I3799" s="9"/>
      <c r="K3799" s="9"/>
      <c r="M3799" s="9"/>
      <c r="O3799" s="9"/>
      <c r="W3799" s="9"/>
    </row>
    <row r="3800" spans="7:23" ht="60" customHeight="1" x14ac:dyDescent="0.25">
      <c r="G3800" s="9"/>
      <c r="I3800" s="9"/>
      <c r="K3800" s="9"/>
      <c r="M3800" s="9"/>
      <c r="O3800" s="9"/>
      <c r="W3800" s="9"/>
    </row>
    <row r="3801" spans="7:23" ht="60" customHeight="1" x14ac:dyDescent="0.25">
      <c r="G3801" s="9"/>
      <c r="I3801" s="9"/>
      <c r="K3801" s="9"/>
      <c r="M3801" s="9"/>
      <c r="O3801" s="9"/>
      <c r="W3801" s="9"/>
    </row>
    <row r="3802" spans="7:23" ht="60" customHeight="1" x14ac:dyDescent="0.25">
      <c r="G3802" s="9"/>
      <c r="I3802" s="9"/>
      <c r="K3802" s="9"/>
      <c r="M3802" s="9"/>
      <c r="O3802" s="9"/>
      <c r="W3802" s="9"/>
    </row>
    <row r="3803" spans="7:23" ht="60" customHeight="1" x14ac:dyDescent="0.25">
      <c r="G3803" s="9"/>
      <c r="I3803" s="9"/>
      <c r="K3803" s="9"/>
      <c r="M3803" s="9"/>
      <c r="O3803" s="9"/>
      <c r="W3803" s="9"/>
    </row>
    <row r="3804" spans="7:23" ht="60" customHeight="1" x14ac:dyDescent="0.25">
      <c r="G3804" s="9"/>
      <c r="I3804" s="9"/>
      <c r="K3804" s="9"/>
      <c r="M3804" s="9"/>
      <c r="O3804" s="9"/>
      <c r="W3804" s="9"/>
    </row>
    <row r="3805" spans="7:23" ht="60" customHeight="1" x14ac:dyDescent="0.25">
      <c r="G3805" s="9"/>
      <c r="I3805" s="9"/>
      <c r="K3805" s="9"/>
      <c r="M3805" s="9"/>
      <c r="O3805" s="9"/>
      <c r="W3805" s="9"/>
    </row>
    <row r="3806" spans="7:23" ht="60" customHeight="1" x14ac:dyDescent="0.25">
      <c r="G3806" s="9"/>
      <c r="I3806" s="9"/>
      <c r="K3806" s="9"/>
      <c r="M3806" s="9"/>
      <c r="O3806" s="9"/>
      <c r="W3806" s="9"/>
    </row>
    <row r="3807" spans="7:23" ht="60" customHeight="1" x14ac:dyDescent="0.25">
      <c r="G3807" s="9"/>
      <c r="I3807" s="9"/>
      <c r="K3807" s="9"/>
      <c r="M3807" s="9"/>
      <c r="O3807" s="9"/>
      <c r="W3807" s="9"/>
    </row>
    <row r="3808" spans="7:23" ht="60" customHeight="1" x14ac:dyDescent="0.25">
      <c r="G3808" s="9"/>
      <c r="I3808" s="9"/>
      <c r="K3808" s="9"/>
      <c r="M3808" s="9"/>
      <c r="O3808" s="9"/>
      <c r="W3808" s="9"/>
    </row>
    <row r="3809" spans="7:23" ht="60" customHeight="1" x14ac:dyDescent="0.25">
      <c r="G3809" s="9"/>
      <c r="I3809" s="9"/>
      <c r="K3809" s="9"/>
      <c r="M3809" s="9"/>
      <c r="O3809" s="9"/>
      <c r="W3809" s="9"/>
    </row>
    <row r="3810" spans="7:23" ht="60" customHeight="1" x14ac:dyDescent="0.25">
      <c r="G3810" s="9"/>
      <c r="I3810" s="9"/>
      <c r="K3810" s="9"/>
      <c r="M3810" s="9"/>
      <c r="O3810" s="9"/>
      <c r="W3810" s="9"/>
    </row>
    <row r="3811" spans="7:23" ht="60" customHeight="1" x14ac:dyDescent="0.25">
      <c r="G3811" s="9"/>
      <c r="I3811" s="9"/>
      <c r="K3811" s="9"/>
      <c r="M3811" s="9"/>
      <c r="O3811" s="9"/>
      <c r="W3811" s="9"/>
    </row>
    <row r="3812" spans="7:23" ht="60" customHeight="1" x14ac:dyDescent="0.25">
      <c r="G3812" s="9"/>
      <c r="I3812" s="9"/>
      <c r="K3812" s="9"/>
      <c r="M3812" s="9"/>
      <c r="O3812" s="9"/>
      <c r="W3812" s="9"/>
    </row>
    <row r="3813" spans="7:23" ht="60" customHeight="1" x14ac:dyDescent="0.25">
      <c r="G3813" s="9"/>
      <c r="I3813" s="9"/>
      <c r="K3813" s="9"/>
      <c r="M3813" s="9"/>
      <c r="O3813" s="9"/>
      <c r="W3813" s="9"/>
    </row>
    <row r="3814" spans="7:23" ht="60" customHeight="1" x14ac:dyDescent="0.25">
      <c r="G3814" s="9"/>
      <c r="I3814" s="9"/>
      <c r="K3814" s="9"/>
      <c r="M3814" s="9"/>
      <c r="O3814" s="9"/>
      <c r="W3814" s="9"/>
    </row>
    <row r="3815" spans="7:23" ht="60" customHeight="1" x14ac:dyDescent="0.25">
      <c r="G3815" s="9"/>
      <c r="I3815" s="9"/>
      <c r="K3815" s="9"/>
      <c r="M3815" s="9"/>
      <c r="O3815" s="9"/>
      <c r="W3815" s="9"/>
    </row>
    <row r="3816" spans="7:23" ht="60" customHeight="1" x14ac:dyDescent="0.25">
      <c r="G3816" s="9"/>
      <c r="I3816" s="9"/>
      <c r="K3816" s="9"/>
      <c r="M3816" s="9"/>
      <c r="O3816" s="9"/>
      <c r="W3816" s="9"/>
    </row>
    <row r="3817" spans="7:23" ht="60" customHeight="1" x14ac:dyDescent="0.25">
      <c r="G3817" s="9"/>
      <c r="I3817" s="9"/>
      <c r="K3817" s="9"/>
      <c r="M3817" s="9"/>
      <c r="O3817" s="9"/>
      <c r="W3817" s="9"/>
    </row>
    <row r="3818" spans="7:23" ht="60" customHeight="1" x14ac:dyDescent="0.25">
      <c r="G3818" s="9"/>
      <c r="I3818" s="9"/>
      <c r="K3818" s="9"/>
      <c r="M3818" s="9"/>
      <c r="O3818" s="9"/>
      <c r="W3818" s="9"/>
    </row>
    <row r="3819" spans="7:23" ht="60" customHeight="1" x14ac:dyDescent="0.25">
      <c r="G3819" s="9"/>
      <c r="I3819" s="9"/>
      <c r="K3819" s="9"/>
      <c r="M3819" s="9"/>
      <c r="O3819" s="9"/>
      <c r="W3819" s="9"/>
    </row>
    <row r="3820" spans="7:23" ht="60" customHeight="1" x14ac:dyDescent="0.25">
      <c r="G3820" s="9"/>
      <c r="I3820" s="9"/>
      <c r="K3820" s="9"/>
      <c r="M3820" s="9"/>
      <c r="O3820" s="9"/>
      <c r="W3820" s="9"/>
    </row>
    <row r="3821" spans="7:23" ht="60" customHeight="1" x14ac:dyDescent="0.25">
      <c r="G3821" s="9"/>
      <c r="I3821" s="9"/>
      <c r="K3821" s="9"/>
      <c r="M3821" s="9"/>
      <c r="O3821" s="9"/>
      <c r="W3821" s="9"/>
    </row>
    <row r="3822" spans="7:23" ht="60" customHeight="1" x14ac:dyDescent="0.25">
      <c r="G3822" s="9"/>
      <c r="I3822" s="9"/>
      <c r="K3822" s="9"/>
      <c r="M3822" s="9"/>
      <c r="O3822" s="9"/>
      <c r="W3822" s="9"/>
    </row>
    <row r="3823" spans="7:23" ht="60" customHeight="1" x14ac:dyDescent="0.25">
      <c r="G3823" s="9"/>
      <c r="I3823" s="9"/>
      <c r="K3823" s="9"/>
      <c r="M3823" s="9"/>
      <c r="O3823" s="9"/>
      <c r="W3823" s="9"/>
    </row>
    <row r="3824" spans="7:23" ht="60" customHeight="1" x14ac:dyDescent="0.25">
      <c r="G3824" s="9"/>
      <c r="I3824" s="9"/>
      <c r="K3824" s="9"/>
      <c r="M3824" s="9"/>
      <c r="O3824" s="9"/>
      <c r="W3824" s="9"/>
    </row>
    <row r="3825" spans="7:23" ht="60" customHeight="1" x14ac:dyDescent="0.25">
      <c r="G3825" s="9"/>
      <c r="I3825" s="9"/>
      <c r="K3825" s="9"/>
      <c r="M3825" s="9"/>
      <c r="O3825" s="9"/>
      <c r="W3825" s="9"/>
    </row>
    <row r="3826" spans="7:23" ht="60" customHeight="1" x14ac:dyDescent="0.25">
      <c r="G3826" s="9"/>
      <c r="I3826" s="9"/>
      <c r="K3826" s="9"/>
      <c r="M3826" s="9"/>
      <c r="O3826" s="9"/>
      <c r="W3826" s="9"/>
    </row>
    <row r="3827" spans="7:23" ht="60" customHeight="1" x14ac:dyDescent="0.25">
      <c r="G3827" s="9"/>
      <c r="I3827" s="9"/>
      <c r="K3827" s="9"/>
      <c r="M3827" s="9"/>
      <c r="O3827" s="9"/>
      <c r="W3827" s="9"/>
    </row>
    <row r="3828" spans="7:23" ht="60" customHeight="1" x14ac:dyDescent="0.25">
      <c r="G3828" s="9"/>
      <c r="I3828" s="9"/>
      <c r="K3828" s="9"/>
      <c r="M3828" s="9"/>
      <c r="O3828" s="9"/>
      <c r="W3828" s="9"/>
    </row>
    <row r="3829" spans="7:23" ht="60" customHeight="1" x14ac:dyDescent="0.25">
      <c r="G3829" s="9"/>
      <c r="I3829" s="9"/>
      <c r="K3829" s="9"/>
      <c r="M3829" s="9"/>
      <c r="O3829" s="9"/>
      <c r="W3829" s="9"/>
    </row>
    <row r="3830" spans="7:23" ht="60" customHeight="1" x14ac:dyDescent="0.25">
      <c r="G3830" s="9"/>
      <c r="I3830" s="9"/>
      <c r="K3830" s="9"/>
      <c r="M3830" s="9"/>
      <c r="O3830" s="9"/>
      <c r="W3830" s="9"/>
    </row>
    <row r="3831" spans="7:23" ht="60" customHeight="1" x14ac:dyDescent="0.25">
      <c r="G3831" s="9"/>
      <c r="I3831" s="9"/>
      <c r="K3831" s="9"/>
      <c r="M3831" s="9"/>
      <c r="O3831" s="9"/>
      <c r="W3831" s="9"/>
    </row>
    <row r="3832" spans="7:23" ht="60" customHeight="1" x14ac:dyDescent="0.25">
      <c r="G3832" s="9"/>
      <c r="I3832" s="9"/>
      <c r="K3832" s="9"/>
      <c r="M3832" s="9"/>
      <c r="O3832" s="9"/>
      <c r="W3832" s="9"/>
    </row>
    <row r="3833" spans="7:23" ht="60" customHeight="1" x14ac:dyDescent="0.25">
      <c r="G3833" s="9"/>
      <c r="I3833" s="9"/>
      <c r="K3833" s="9"/>
      <c r="M3833" s="9"/>
      <c r="O3833" s="9"/>
      <c r="W3833" s="9"/>
    </row>
    <row r="3834" spans="7:23" ht="60" customHeight="1" x14ac:dyDescent="0.25">
      <c r="G3834" s="9"/>
      <c r="I3834" s="9"/>
      <c r="K3834" s="9"/>
      <c r="M3834" s="9"/>
      <c r="O3834" s="9"/>
      <c r="W3834" s="9"/>
    </row>
    <row r="3835" spans="7:23" ht="60" customHeight="1" x14ac:dyDescent="0.25">
      <c r="G3835" s="9"/>
      <c r="I3835" s="9"/>
      <c r="K3835" s="9"/>
      <c r="M3835" s="9"/>
      <c r="O3835" s="9"/>
      <c r="W3835" s="9"/>
    </row>
    <row r="3836" spans="7:23" ht="60" customHeight="1" x14ac:dyDescent="0.25">
      <c r="G3836" s="9"/>
      <c r="I3836" s="9"/>
      <c r="K3836" s="9"/>
      <c r="M3836" s="9"/>
      <c r="O3836" s="9"/>
      <c r="W3836" s="9"/>
    </row>
    <row r="3837" spans="7:23" ht="60" customHeight="1" x14ac:dyDescent="0.25">
      <c r="G3837" s="9"/>
      <c r="I3837" s="9"/>
      <c r="K3837" s="9"/>
      <c r="M3837" s="9"/>
      <c r="O3837" s="9"/>
      <c r="W3837" s="9"/>
    </row>
    <row r="3838" spans="7:23" ht="60" customHeight="1" x14ac:dyDescent="0.25">
      <c r="G3838" s="9"/>
      <c r="I3838" s="9"/>
      <c r="K3838" s="9"/>
      <c r="M3838" s="9"/>
      <c r="O3838" s="9"/>
      <c r="W3838" s="9"/>
    </row>
    <row r="3839" spans="7:23" ht="60" customHeight="1" x14ac:dyDescent="0.25">
      <c r="G3839" s="9"/>
      <c r="I3839" s="9"/>
      <c r="K3839" s="9"/>
      <c r="M3839" s="9"/>
      <c r="O3839" s="9"/>
      <c r="W3839" s="9"/>
    </row>
    <row r="3840" spans="7:23" ht="60" customHeight="1" x14ac:dyDescent="0.25">
      <c r="G3840" s="9"/>
      <c r="I3840" s="9"/>
      <c r="K3840" s="9"/>
      <c r="M3840" s="9"/>
      <c r="O3840" s="9"/>
      <c r="W3840" s="9"/>
    </row>
    <row r="3841" spans="7:23" ht="60" customHeight="1" x14ac:dyDescent="0.25">
      <c r="G3841" s="9"/>
      <c r="I3841" s="9"/>
      <c r="K3841" s="9"/>
      <c r="M3841" s="9"/>
      <c r="O3841" s="9"/>
      <c r="W3841" s="9"/>
    </row>
    <row r="3842" spans="7:23" ht="60" customHeight="1" x14ac:dyDescent="0.25">
      <c r="G3842" s="9"/>
      <c r="I3842" s="9"/>
      <c r="K3842" s="9"/>
      <c r="M3842" s="9"/>
      <c r="O3842" s="9"/>
      <c r="W3842" s="9"/>
    </row>
    <row r="3843" spans="7:23" ht="60" customHeight="1" x14ac:dyDescent="0.25">
      <c r="G3843" s="9"/>
      <c r="I3843" s="9"/>
      <c r="K3843" s="9"/>
      <c r="M3843" s="9"/>
      <c r="O3843" s="9"/>
      <c r="W3843" s="9"/>
    </row>
    <row r="3844" spans="7:23" ht="60" customHeight="1" x14ac:dyDescent="0.25">
      <c r="G3844" s="9"/>
      <c r="I3844" s="9"/>
      <c r="K3844" s="9"/>
      <c r="M3844" s="9"/>
      <c r="O3844" s="9"/>
      <c r="W3844" s="9"/>
    </row>
    <row r="3845" spans="7:23" ht="60" customHeight="1" x14ac:dyDescent="0.25">
      <c r="G3845" s="9"/>
      <c r="I3845" s="9"/>
      <c r="K3845" s="9"/>
      <c r="M3845" s="9"/>
      <c r="O3845" s="9"/>
      <c r="W3845" s="9"/>
    </row>
    <row r="3846" spans="7:23" ht="60" customHeight="1" x14ac:dyDescent="0.25">
      <c r="G3846" s="9"/>
      <c r="I3846" s="9"/>
      <c r="K3846" s="9"/>
      <c r="M3846" s="9"/>
      <c r="O3846" s="9"/>
      <c r="W3846" s="9"/>
    </row>
    <row r="3847" spans="7:23" ht="60" customHeight="1" x14ac:dyDescent="0.25">
      <c r="G3847" s="9"/>
      <c r="I3847" s="9"/>
      <c r="K3847" s="9"/>
      <c r="M3847" s="9"/>
      <c r="O3847" s="9"/>
      <c r="W3847" s="9"/>
    </row>
    <row r="3848" spans="7:23" ht="60" customHeight="1" x14ac:dyDescent="0.25">
      <c r="G3848" s="9"/>
      <c r="I3848" s="9"/>
      <c r="K3848" s="9"/>
      <c r="M3848" s="9"/>
      <c r="O3848" s="9"/>
      <c r="W3848" s="9"/>
    </row>
    <row r="3849" spans="7:23" ht="60" customHeight="1" x14ac:dyDescent="0.25">
      <c r="G3849" s="9"/>
      <c r="I3849" s="9"/>
      <c r="K3849" s="9"/>
      <c r="M3849" s="9"/>
      <c r="O3849" s="9"/>
      <c r="W3849" s="9"/>
    </row>
    <row r="3850" spans="7:23" ht="60" customHeight="1" x14ac:dyDescent="0.25">
      <c r="G3850" s="9"/>
      <c r="I3850" s="9"/>
      <c r="K3850" s="9"/>
      <c r="M3850" s="9"/>
      <c r="O3850" s="9"/>
      <c r="W3850" s="9"/>
    </row>
    <row r="3851" spans="7:23" ht="60" customHeight="1" x14ac:dyDescent="0.25">
      <c r="G3851" s="9"/>
      <c r="I3851" s="9"/>
      <c r="K3851" s="9"/>
      <c r="M3851" s="9"/>
      <c r="O3851" s="9"/>
      <c r="W3851" s="9"/>
    </row>
    <row r="3852" spans="7:23" ht="60" customHeight="1" x14ac:dyDescent="0.25">
      <c r="G3852" s="9"/>
      <c r="I3852" s="9"/>
      <c r="K3852" s="9"/>
      <c r="M3852" s="9"/>
      <c r="O3852" s="9"/>
      <c r="W3852" s="9"/>
    </row>
    <row r="3853" spans="7:23" ht="60" customHeight="1" x14ac:dyDescent="0.25">
      <c r="G3853" s="9"/>
      <c r="I3853" s="9"/>
      <c r="K3853" s="9"/>
      <c r="M3853" s="9"/>
      <c r="O3853" s="9"/>
      <c r="W3853" s="9"/>
    </row>
    <row r="3854" spans="7:23" ht="60" customHeight="1" x14ac:dyDescent="0.25">
      <c r="G3854" s="9"/>
      <c r="I3854" s="9"/>
      <c r="K3854" s="9"/>
      <c r="M3854" s="9"/>
      <c r="O3854" s="9"/>
      <c r="W3854" s="9"/>
    </row>
    <row r="3855" spans="7:23" ht="60" customHeight="1" x14ac:dyDescent="0.25">
      <c r="G3855" s="9"/>
      <c r="I3855" s="9"/>
      <c r="K3855" s="9"/>
      <c r="M3855" s="9"/>
      <c r="O3855" s="9"/>
      <c r="W3855" s="9"/>
    </row>
    <row r="3856" spans="7:23" ht="60" customHeight="1" x14ac:dyDescent="0.25">
      <c r="G3856" s="9"/>
      <c r="I3856" s="9"/>
      <c r="K3856" s="9"/>
      <c r="M3856" s="9"/>
      <c r="O3856" s="9"/>
      <c r="W3856" s="9"/>
    </row>
    <row r="3857" spans="7:23" ht="60" customHeight="1" x14ac:dyDescent="0.25">
      <c r="G3857" s="9"/>
      <c r="I3857" s="9"/>
      <c r="K3857" s="9"/>
      <c r="M3857" s="9"/>
      <c r="O3857" s="9"/>
      <c r="W3857" s="9"/>
    </row>
    <row r="3858" spans="7:23" ht="60" customHeight="1" x14ac:dyDescent="0.25">
      <c r="G3858" s="9"/>
      <c r="I3858" s="9"/>
      <c r="K3858" s="9"/>
      <c r="M3858" s="9"/>
      <c r="O3858" s="9"/>
      <c r="W3858" s="9"/>
    </row>
    <row r="3859" spans="7:23" ht="60" customHeight="1" x14ac:dyDescent="0.25">
      <c r="G3859" s="9"/>
      <c r="I3859" s="9"/>
      <c r="K3859" s="9"/>
      <c r="M3859" s="9"/>
      <c r="O3859" s="9"/>
      <c r="W3859" s="9"/>
    </row>
    <row r="3860" spans="7:23" ht="60" customHeight="1" x14ac:dyDescent="0.25">
      <c r="G3860" s="9"/>
      <c r="I3860" s="9"/>
      <c r="K3860" s="9"/>
      <c r="M3860" s="9"/>
      <c r="O3860" s="9"/>
      <c r="W3860" s="9"/>
    </row>
    <row r="3861" spans="7:23" ht="60" customHeight="1" x14ac:dyDescent="0.25">
      <c r="G3861" s="9"/>
      <c r="I3861" s="9"/>
      <c r="K3861" s="9"/>
      <c r="M3861" s="9"/>
      <c r="O3861" s="9"/>
      <c r="W3861" s="9"/>
    </row>
    <row r="3862" spans="7:23" ht="60" customHeight="1" x14ac:dyDescent="0.25">
      <c r="G3862" s="9"/>
      <c r="I3862" s="9"/>
      <c r="K3862" s="9"/>
      <c r="M3862" s="9"/>
      <c r="O3862" s="9"/>
      <c r="W3862" s="9"/>
    </row>
    <row r="3863" spans="7:23" ht="60" customHeight="1" x14ac:dyDescent="0.25">
      <c r="G3863" s="9"/>
      <c r="I3863" s="9"/>
      <c r="K3863" s="9"/>
      <c r="M3863" s="9"/>
      <c r="O3863" s="9"/>
      <c r="W3863" s="9"/>
    </row>
    <row r="3864" spans="7:23" ht="60" customHeight="1" x14ac:dyDescent="0.25">
      <c r="G3864" s="9"/>
      <c r="I3864" s="9"/>
      <c r="K3864" s="9"/>
      <c r="M3864" s="9"/>
      <c r="O3864" s="9"/>
      <c r="W3864" s="9"/>
    </row>
    <row r="3865" spans="7:23" ht="60" customHeight="1" x14ac:dyDescent="0.25">
      <c r="G3865" s="9"/>
      <c r="I3865" s="9"/>
      <c r="K3865" s="9"/>
      <c r="M3865" s="9"/>
      <c r="O3865" s="9"/>
      <c r="W3865" s="9"/>
    </row>
    <row r="3866" spans="7:23" ht="60" customHeight="1" x14ac:dyDescent="0.25">
      <c r="G3866" s="9"/>
      <c r="I3866" s="9"/>
      <c r="K3866" s="9"/>
      <c r="M3866" s="9"/>
      <c r="O3866" s="9"/>
      <c r="W3866" s="9"/>
    </row>
    <row r="3867" spans="7:23" ht="60" customHeight="1" x14ac:dyDescent="0.25">
      <c r="G3867" s="9"/>
      <c r="I3867" s="9"/>
      <c r="K3867" s="9"/>
      <c r="M3867" s="9"/>
      <c r="O3867" s="9"/>
      <c r="W3867" s="9"/>
    </row>
    <row r="3868" spans="7:23" ht="60" customHeight="1" x14ac:dyDescent="0.25">
      <c r="G3868" s="9"/>
      <c r="I3868" s="9"/>
      <c r="K3868" s="9"/>
      <c r="M3868" s="9"/>
      <c r="O3868" s="9"/>
      <c r="W3868" s="9"/>
    </row>
    <row r="3869" spans="7:23" ht="60" customHeight="1" x14ac:dyDescent="0.25">
      <c r="G3869" s="9"/>
      <c r="I3869" s="9"/>
      <c r="K3869" s="9"/>
      <c r="M3869" s="9"/>
      <c r="O3869" s="9"/>
      <c r="W3869" s="9"/>
    </row>
    <row r="3870" spans="7:23" ht="60" customHeight="1" x14ac:dyDescent="0.25">
      <c r="G3870" s="9"/>
      <c r="I3870" s="9"/>
      <c r="K3870" s="9"/>
      <c r="M3870" s="9"/>
      <c r="O3870" s="9"/>
      <c r="W3870" s="9"/>
    </row>
    <row r="3871" spans="7:23" ht="60" customHeight="1" x14ac:dyDescent="0.25">
      <c r="G3871" s="9"/>
      <c r="I3871" s="9"/>
      <c r="K3871" s="9"/>
      <c r="M3871" s="9"/>
      <c r="O3871" s="9"/>
      <c r="W3871" s="9"/>
    </row>
    <row r="3872" spans="7:23" ht="60" customHeight="1" x14ac:dyDescent="0.25">
      <c r="G3872" s="9"/>
      <c r="I3872" s="9"/>
      <c r="K3872" s="9"/>
      <c r="M3872" s="9"/>
      <c r="O3872" s="9"/>
      <c r="W3872" s="9"/>
    </row>
    <row r="3873" spans="7:23" ht="60" customHeight="1" x14ac:dyDescent="0.25">
      <c r="G3873" s="9"/>
      <c r="I3873" s="9"/>
      <c r="K3873" s="9"/>
      <c r="M3873" s="9"/>
      <c r="O3873" s="9"/>
      <c r="W3873" s="9"/>
    </row>
    <row r="3874" spans="7:23" ht="60" customHeight="1" x14ac:dyDescent="0.25">
      <c r="G3874" s="9"/>
      <c r="I3874" s="9"/>
      <c r="K3874" s="9"/>
      <c r="M3874" s="9"/>
      <c r="O3874" s="9"/>
      <c r="W3874" s="9"/>
    </row>
    <row r="3875" spans="7:23" ht="60" customHeight="1" x14ac:dyDescent="0.25">
      <c r="G3875" s="9"/>
      <c r="I3875" s="9"/>
      <c r="K3875" s="9"/>
      <c r="M3875" s="9"/>
      <c r="O3875" s="9"/>
      <c r="W3875" s="9"/>
    </row>
    <row r="3876" spans="7:23" ht="60" customHeight="1" x14ac:dyDescent="0.25">
      <c r="G3876" s="9"/>
      <c r="I3876" s="9"/>
      <c r="K3876" s="9"/>
      <c r="M3876" s="9"/>
      <c r="O3876" s="9"/>
      <c r="W3876" s="9"/>
    </row>
    <row r="3877" spans="7:23" ht="60" customHeight="1" x14ac:dyDescent="0.25">
      <c r="G3877" s="9"/>
      <c r="I3877" s="9"/>
      <c r="K3877" s="9"/>
      <c r="M3877" s="9"/>
      <c r="O3877" s="9"/>
      <c r="W3877" s="9"/>
    </row>
    <row r="3878" spans="7:23" ht="60" customHeight="1" x14ac:dyDescent="0.25">
      <c r="G3878" s="9"/>
      <c r="I3878" s="9"/>
      <c r="K3878" s="9"/>
      <c r="M3878" s="9"/>
      <c r="O3878" s="9"/>
      <c r="W3878" s="9"/>
    </row>
    <row r="3879" spans="7:23" ht="60" customHeight="1" x14ac:dyDescent="0.25">
      <c r="G3879" s="9"/>
      <c r="I3879" s="9"/>
      <c r="K3879" s="9"/>
      <c r="M3879" s="9"/>
      <c r="O3879" s="9"/>
      <c r="W3879" s="9"/>
    </row>
    <row r="3880" spans="7:23" ht="60" customHeight="1" x14ac:dyDescent="0.25">
      <c r="G3880" s="9"/>
      <c r="I3880" s="9"/>
      <c r="K3880" s="9"/>
      <c r="M3880" s="9"/>
      <c r="O3880" s="9"/>
      <c r="W3880" s="9"/>
    </row>
    <row r="3881" spans="7:23" ht="60" customHeight="1" x14ac:dyDescent="0.25">
      <c r="G3881" s="9"/>
      <c r="I3881" s="9"/>
      <c r="K3881" s="9"/>
      <c r="M3881" s="9"/>
      <c r="O3881" s="9"/>
      <c r="W3881" s="9"/>
    </row>
    <row r="3882" spans="7:23" ht="60" customHeight="1" x14ac:dyDescent="0.25">
      <c r="G3882" s="9"/>
      <c r="I3882" s="9"/>
      <c r="K3882" s="9"/>
      <c r="M3882" s="9"/>
      <c r="O3882" s="9"/>
      <c r="W3882" s="9"/>
    </row>
    <row r="3883" spans="7:23" ht="60" customHeight="1" x14ac:dyDescent="0.25">
      <c r="G3883" s="9"/>
      <c r="I3883" s="9"/>
      <c r="K3883" s="9"/>
      <c r="M3883" s="9"/>
      <c r="O3883" s="9"/>
      <c r="W3883" s="9"/>
    </row>
    <row r="3884" spans="7:23" ht="60" customHeight="1" x14ac:dyDescent="0.25">
      <c r="G3884" s="9"/>
      <c r="I3884" s="9"/>
      <c r="K3884" s="9"/>
      <c r="M3884" s="9"/>
      <c r="O3884" s="9"/>
      <c r="W3884" s="9"/>
    </row>
    <row r="3885" spans="7:23" ht="60" customHeight="1" x14ac:dyDescent="0.25">
      <c r="G3885" s="9"/>
      <c r="I3885" s="9"/>
      <c r="K3885" s="9"/>
      <c r="M3885" s="9"/>
      <c r="O3885" s="9"/>
      <c r="W3885" s="9"/>
    </row>
    <row r="3886" spans="7:23" ht="60" customHeight="1" x14ac:dyDescent="0.25">
      <c r="G3886" s="9"/>
      <c r="I3886" s="9"/>
      <c r="K3886" s="9"/>
      <c r="M3886" s="9"/>
      <c r="O3886" s="9"/>
      <c r="W3886" s="9"/>
    </row>
    <row r="3887" spans="7:23" ht="60" customHeight="1" x14ac:dyDescent="0.25">
      <c r="G3887" s="9"/>
      <c r="I3887" s="9"/>
      <c r="K3887" s="9"/>
      <c r="M3887" s="9"/>
      <c r="O3887" s="9"/>
      <c r="W3887" s="9"/>
    </row>
    <row r="3888" spans="7:23" ht="60" customHeight="1" x14ac:dyDescent="0.25">
      <c r="G3888" s="9"/>
      <c r="I3888" s="9"/>
      <c r="K3888" s="9"/>
      <c r="M3888" s="9"/>
      <c r="O3888" s="9"/>
      <c r="W3888" s="9"/>
    </row>
    <row r="3889" spans="7:23" ht="60" customHeight="1" x14ac:dyDescent="0.25">
      <c r="G3889" s="9"/>
      <c r="I3889" s="9"/>
      <c r="K3889" s="9"/>
      <c r="M3889" s="9"/>
      <c r="O3889" s="9"/>
      <c r="W3889" s="9"/>
    </row>
    <row r="3890" spans="7:23" ht="60" customHeight="1" x14ac:dyDescent="0.25">
      <c r="G3890" s="9"/>
      <c r="I3890" s="9"/>
      <c r="K3890" s="9"/>
      <c r="M3890" s="9"/>
      <c r="O3890" s="9"/>
      <c r="W3890" s="9"/>
    </row>
    <row r="3891" spans="7:23" ht="60" customHeight="1" x14ac:dyDescent="0.25">
      <c r="G3891" s="9"/>
      <c r="I3891" s="9"/>
      <c r="K3891" s="9"/>
      <c r="M3891" s="9"/>
      <c r="O3891" s="9"/>
      <c r="W3891" s="9"/>
    </row>
    <row r="3892" spans="7:23" ht="60" customHeight="1" x14ac:dyDescent="0.25">
      <c r="G3892" s="9"/>
      <c r="I3892" s="9"/>
      <c r="K3892" s="9"/>
      <c r="M3892" s="9"/>
      <c r="O3892" s="9"/>
      <c r="W3892" s="9"/>
    </row>
    <row r="3893" spans="7:23" ht="60" customHeight="1" x14ac:dyDescent="0.25">
      <c r="G3893" s="9"/>
      <c r="I3893" s="9"/>
      <c r="K3893" s="9"/>
      <c r="M3893" s="9"/>
      <c r="O3893" s="9"/>
      <c r="W3893" s="9"/>
    </row>
    <row r="3894" spans="7:23" ht="60" customHeight="1" x14ac:dyDescent="0.25">
      <c r="G3894" s="9"/>
      <c r="I3894" s="9"/>
      <c r="K3894" s="9"/>
      <c r="M3894" s="9"/>
      <c r="O3894" s="9"/>
      <c r="W3894" s="9"/>
    </row>
    <row r="3895" spans="7:23" ht="60" customHeight="1" x14ac:dyDescent="0.25">
      <c r="G3895" s="9"/>
      <c r="I3895" s="9"/>
      <c r="K3895" s="9"/>
      <c r="M3895" s="9"/>
      <c r="O3895" s="9"/>
      <c r="W3895" s="9"/>
    </row>
    <row r="3896" spans="7:23" ht="60" customHeight="1" x14ac:dyDescent="0.25">
      <c r="G3896" s="9"/>
      <c r="I3896" s="9"/>
      <c r="K3896" s="9"/>
      <c r="M3896" s="9"/>
      <c r="O3896" s="9"/>
      <c r="W3896" s="9"/>
    </row>
    <row r="3897" spans="7:23" ht="60" customHeight="1" x14ac:dyDescent="0.25">
      <c r="G3897" s="9"/>
      <c r="I3897" s="9"/>
      <c r="K3897" s="9"/>
      <c r="M3897" s="9"/>
      <c r="O3897" s="9"/>
      <c r="W3897" s="9"/>
    </row>
    <row r="3898" spans="7:23" ht="60" customHeight="1" x14ac:dyDescent="0.25">
      <c r="G3898" s="9"/>
      <c r="I3898" s="9"/>
      <c r="K3898" s="9"/>
      <c r="M3898" s="9"/>
      <c r="O3898" s="9"/>
      <c r="W3898" s="9"/>
    </row>
    <row r="3899" spans="7:23" ht="60" customHeight="1" x14ac:dyDescent="0.25">
      <c r="G3899" s="9"/>
      <c r="I3899" s="9"/>
      <c r="K3899" s="9"/>
      <c r="M3899" s="9"/>
      <c r="O3899" s="9"/>
      <c r="W3899" s="9"/>
    </row>
    <row r="3900" spans="7:23" ht="60" customHeight="1" x14ac:dyDescent="0.25">
      <c r="G3900" s="9"/>
      <c r="I3900" s="9"/>
      <c r="K3900" s="9"/>
      <c r="M3900" s="9"/>
      <c r="O3900" s="9"/>
      <c r="W3900" s="9"/>
    </row>
    <row r="3901" spans="7:23" ht="60" customHeight="1" x14ac:dyDescent="0.25">
      <c r="G3901" s="9"/>
      <c r="I3901" s="9"/>
      <c r="K3901" s="9"/>
      <c r="M3901" s="9"/>
      <c r="O3901" s="9"/>
      <c r="W3901" s="9"/>
    </row>
    <row r="3902" spans="7:23" ht="60" customHeight="1" x14ac:dyDescent="0.25">
      <c r="G3902" s="9"/>
      <c r="I3902" s="9"/>
      <c r="K3902" s="9"/>
      <c r="M3902" s="9"/>
      <c r="O3902" s="9"/>
      <c r="W3902" s="9"/>
    </row>
    <row r="3903" spans="7:23" ht="60" customHeight="1" x14ac:dyDescent="0.25">
      <c r="G3903" s="9"/>
      <c r="I3903" s="9"/>
      <c r="K3903" s="9"/>
      <c r="M3903" s="9"/>
      <c r="O3903" s="9"/>
      <c r="W3903" s="9"/>
    </row>
    <row r="3904" spans="7:23" ht="60" customHeight="1" x14ac:dyDescent="0.25">
      <c r="G3904" s="9"/>
      <c r="I3904" s="9"/>
      <c r="K3904" s="9"/>
      <c r="M3904" s="9"/>
      <c r="O3904" s="9"/>
      <c r="W3904" s="9"/>
    </row>
    <row r="3905" spans="7:23" ht="60" customHeight="1" x14ac:dyDescent="0.25">
      <c r="G3905" s="9"/>
      <c r="I3905" s="9"/>
      <c r="K3905" s="9"/>
      <c r="M3905" s="9"/>
      <c r="O3905" s="9"/>
      <c r="W3905" s="9"/>
    </row>
    <row r="3906" spans="7:23" ht="60" customHeight="1" x14ac:dyDescent="0.25">
      <c r="G3906" s="9"/>
      <c r="I3906" s="9"/>
      <c r="K3906" s="9"/>
      <c r="M3906" s="9"/>
      <c r="O3906" s="9"/>
      <c r="W3906" s="9"/>
    </row>
    <row r="3907" spans="7:23" ht="60" customHeight="1" x14ac:dyDescent="0.25">
      <c r="G3907" s="9"/>
      <c r="I3907" s="9"/>
      <c r="K3907" s="9"/>
      <c r="M3907" s="9"/>
      <c r="O3907" s="9"/>
      <c r="W3907" s="9"/>
    </row>
    <row r="3908" spans="7:23" ht="60" customHeight="1" x14ac:dyDescent="0.25">
      <c r="G3908" s="9"/>
      <c r="I3908" s="9"/>
      <c r="K3908" s="9"/>
      <c r="M3908" s="9"/>
      <c r="O3908" s="9"/>
      <c r="W3908" s="9"/>
    </row>
    <row r="3909" spans="7:23" ht="60" customHeight="1" x14ac:dyDescent="0.25">
      <c r="G3909" s="9"/>
      <c r="I3909" s="9"/>
      <c r="K3909" s="9"/>
      <c r="M3909" s="9"/>
      <c r="O3909" s="9"/>
      <c r="W3909" s="9"/>
    </row>
    <row r="3910" spans="7:23" ht="60" customHeight="1" x14ac:dyDescent="0.25">
      <c r="G3910" s="9"/>
      <c r="I3910" s="9"/>
      <c r="K3910" s="9"/>
      <c r="M3910" s="9"/>
      <c r="O3910" s="9"/>
      <c r="W3910" s="9"/>
    </row>
    <row r="3911" spans="7:23" ht="60" customHeight="1" x14ac:dyDescent="0.25">
      <c r="G3911" s="9"/>
      <c r="I3911" s="9"/>
      <c r="K3911" s="9"/>
      <c r="M3911" s="9"/>
      <c r="O3911" s="9"/>
      <c r="W3911" s="9"/>
    </row>
    <row r="3912" spans="7:23" ht="60" customHeight="1" x14ac:dyDescent="0.25">
      <c r="G3912" s="9"/>
      <c r="I3912" s="9"/>
      <c r="K3912" s="9"/>
      <c r="M3912" s="9"/>
      <c r="O3912" s="9"/>
      <c r="W3912" s="9"/>
    </row>
    <row r="3913" spans="7:23" ht="60" customHeight="1" x14ac:dyDescent="0.25">
      <c r="G3913" s="9"/>
      <c r="I3913" s="9"/>
      <c r="K3913" s="9"/>
      <c r="M3913" s="9"/>
      <c r="O3913" s="9"/>
      <c r="W3913" s="9"/>
    </row>
    <row r="3914" spans="7:23" ht="60" customHeight="1" x14ac:dyDescent="0.25">
      <c r="G3914" s="9"/>
      <c r="I3914" s="9"/>
      <c r="K3914" s="9"/>
      <c r="M3914" s="9"/>
      <c r="O3914" s="9"/>
      <c r="W3914" s="9"/>
    </row>
    <row r="3915" spans="7:23" ht="60" customHeight="1" x14ac:dyDescent="0.25">
      <c r="G3915" s="9"/>
      <c r="I3915" s="9"/>
      <c r="K3915" s="9"/>
      <c r="M3915" s="9"/>
      <c r="O3915" s="9"/>
      <c r="W3915" s="9"/>
    </row>
    <row r="3916" spans="7:23" ht="60" customHeight="1" x14ac:dyDescent="0.25">
      <c r="G3916" s="9"/>
      <c r="I3916" s="9"/>
      <c r="K3916" s="9"/>
      <c r="M3916" s="9"/>
      <c r="O3916" s="9"/>
      <c r="W3916" s="9"/>
    </row>
    <row r="3917" spans="7:23" ht="60" customHeight="1" x14ac:dyDescent="0.25">
      <c r="G3917" s="9"/>
      <c r="I3917" s="9"/>
      <c r="K3917" s="9"/>
      <c r="M3917" s="9"/>
      <c r="O3917" s="9"/>
      <c r="W3917" s="9"/>
    </row>
    <row r="3918" spans="7:23" ht="60" customHeight="1" x14ac:dyDescent="0.25">
      <c r="G3918" s="9"/>
      <c r="I3918" s="9"/>
      <c r="K3918" s="9"/>
      <c r="M3918" s="9"/>
      <c r="O3918" s="9"/>
      <c r="W3918" s="9"/>
    </row>
    <row r="3919" spans="7:23" ht="60" customHeight="1" x14ac:dyDescent="0.25">
      <c r="G3919" s="9"/>
      <c r="I3919" s="9"/>
      <c r="K3919" s="9"/>
      <c r="M3919" s="9"/>
      <c r="O3919" s="9"/>
      <c r="W3919" s="9"/>
    </row>
    <row r="3920" spans="7:23" ht="60" customHeight="1" x14ac:dyDescent="0.25">
      <c r="G3920" s="9"/>
      <c r="I3920" s="9"/>
      <c r="K3920" s="9"/>
      <c r="M3920" s="9"/>
      <c r="O3920" s="9"/>
      <c r="W3920" s="9"/>
    </row>
    <row r="3921" spans="7:23" ht="60" customHeight="1" x14ac:dyDescent="0.25">
      <c r="G3921" s="9"/>
      <c r="I3921" s="9"/>
      <c r="K3921" s="9"/>
      <c r="M3921" s="9"/>
      <c r="O3921" s="9"/>
      <c r="W3921" s="9"/>
    </row>
    <row r="3922" spans="7:23" ht="60" customHeight="1" x14ac:dyDescent="0.25">
      <c r="G3922" s="9"/>
      <c r="I3922" s="9"/>
      <c r="K3922" s="9"/>
      <c r="M3922" s="9"/>
      <c r="O3922" s="9"/>
      <c r="W3922" s="9"/>
    </row>
    <row r="3923" spans="7:23" ht="60" customHeight="1" x14ac:dyDescent="0.25">
      <c r="G3923" s="9"/>
      <c r="I3923" s="9"/>
      <c r="K3923" s="9"/>
      <c r="M3923" s="9"/>
      <c r="O3923" s="9"/>
      <c r="W3923" s="9"/>
    </row>
    <row r="3924" spans="7:23" ht="60" customHeight="1" x14ac:dyDescent="0.25">
      <c r="G3924" s="9"/>
      <c r="I3924" s="9"/>
      <c r="K3924" s="9"/>
      <c r="M3924" s="9"/>
      <c r="O3924" s="9"/>
      <c r="W3924" s="9"/>
    </row>
    <row r="3925" spans="7:23" ht="60" customHeight="1" x14ac:dyDescent="0.25">
      <c r="G3925" s="9"/>
      <c r="I3925" s="9"/>
      <c r="K3925" s="9"/>
      <c r="M3925" s="9"/>
      <c r="O3925" s="9"/>
      <c r="W3925" s="9"/>
    </row>
    <row r="3926" spans="7:23" ht="60" customHeight="1" x14ac:dyDescent="0.25">
      <c r="G3926" s="9"/>
      <c r="I3926" s="9"/>
      <c r="K3926" s="9"/>
      <c r="M3926" s="9"/>
      <c r="O3926" s="9"/>
      <c r="W3926" s="9"/>
    </row>
    <row r="3927" spans="7:23" ht="60" customHeight="1" x14ac:dyDescent="0.25">
      <c r="G3927" s="9"/>
      <c r="I3927" s="9"/>
      <c r="K3927" s="9"/>
      <c r="M3927" s="9"/>
      <c r="O3927" s="9"/>
      <c r="W3927" s="9"/>
    </row>
    <row r="3928" spans="7:23" ht="60" customHeight="1" x14ac:dyDescent="0.25">
      <c r="G3928" s="9"/>
      <c r="I3928" s="9"/>
      <c r="K3928" s="9"/>
      <c r="M3928" s="9"/>
      <c r="O3928" s="9"/>
      <c r="W3928" s="9"/>
    </row>
    <row r="3929" spans="7:23" ht="60" customHeight="1" x14ac:dyDescent="0.25">
      <c r="G3929" s="9"/>
      <c r="I3929" s="9"/>
      <c r="K3929" s="9"/>
      <c r="M3929" s="9"/>
      <c r="O3929" s="9"/>
      <c r="W3929" s="9"/>
    </row>
    <row r="3930" spans="7:23" ht="60" customHeight="1" x14ac:dyDescent="0.25">
      <c r="G3930" s="9"/>
      <c r="I3930" s="9"/>
      <c r="K3930" s="9"/>
      <c r="M3930" s="9"/>
      <c r="O3930" s="9"/>
      <c r="W3930" s="9"/>
    </row>
    <row r="3931" spans="7:23" ht="60" customHeight="1" x14ac:dyDescent="0.25">
      <c r="G3931" s="9"/>
      <c r="I3931" s="9"/>
      <c r="K3931" s="9"/>
      <c r="M3931" s="9"/>
      <c r="O3931" s="9"/>
      <c r="W3931" s="9"/>
    </row>
    <row r="3932" spans="7:23" ht="60" customHeight="1" x14ac:dyDescent="0.25">
      <c r="G3932" s="9"/>
      <c r="I3932" s="9"/>
      <c r="K3932" s="9"/>
      <c r="M3932" s="9"/>
      <c r="O3932" s="9"/>
      <c r="W3932" s="9"/>
    </row>
    <row r="3933" spans="7:23" ht="60" customHeight="1" x14ac:dyDescent="0.25">
      <c r="G3933" s="9"/>
      <c r="I3933" s="9"/>
      <c r="K3933" s="9"/>
      <c r="M3933" s="9"/>
      <c r="O3933" s="9"/>
      <c r="W3933" s="9"/>
    </row>
    <row r="3934" spans="7:23" ht="60" customHeight="1" x14ac:dyDescent="0.25">
      <c r="G3934" s="9"/>
      <c r="I3934" s="9"/>
      <c r="K3934" s="9"/>
      <c r="M3934" s="9"/>
      <c r="O3934" s="9"/>
      <c r="W3934" s="9"/>
    </row>
    <row r="3935" spans="7:23" ht="60" customHeight="1" x14ac:dyDescent="0.25">
      <c r="G3935" s="9"/>
      <c r="I3935" s="9"/>
      <c r="K3935" s="9"/>
      <c r="M3935" s="9"/>
      <c r="O3935" s="9"/>
      <c r="W3935" s="9"/>
    </row>
    <row r="3936" spans="7:23" ht="60" customHeight="1" x14ac:dyDescent="0.25">
      <c r="G3936" s="9"/>
      <c r="I3936" s="9"/>
      <c r="K3936" s="9"/>
      <c r="M3936" s="9"/>
      <c r="O3936" s="9"/>
      <c r="W3936" s="9"/>
    </row>
    <row r="3937" spans="7:23" ht="60" customHeight="1" x14ac:dyDescent="0.25">
      <c r="G3937" s="9"/>
      <c r="I3937" s="9"/>
      <c r="K3937" s="9"/>
      <c r="M3937" s="9"/>
      <c r="O3937" s="9"/>
      <c r="W3937" s="9"/>
    </row>
    <row r="3938" spans="7:23" ht="60" customHeight="1" x14ac:dyDescent="0.25">
      <c r="G3938" s="9"/>
      <c r="I3938" s="9"/>
      <c r="K3938" s="9"/>
      <c r="M3938" s="9"/>
      <c r="O3938" s="9"/>
      <c r="W3938" s="9"/>
    </row>
    <row r="3939" spans="7:23" ht="60" customHeight="1" x14ac:dyDescent="0.25">
      <c r="G3939" s="9"/>
      <c r="I3939" s="9"/>
      <c r="K3939" s="9"/>
      <c r="M3939" s="9"/>
      <c r="O3939" s="9"/>
      <c r="W3939" s="9"/>
    </row>
    <row r="3940" spans="7:23" ht="60" customHeight="1" x14ac:dyDescent="0.25">
      <c r="G3940" s="9"/>
      <c r="I3940" s="9"/>
      <c r="K3940" s="9"/>
      <c r="M3940" s="9"/>
      <c r="O3940" s="9"/>
      <c r="W3940" s="9"/>
    </row>
    <row r="3941" spans="7:23" ht="60" customHeight="1" x14ac:dyDescent="0.25">
      <c r="G3941" s="9"/>
      <c r="I3941" s="9"/>
      <c r="K3941" s="9"/>
      <c r="M3941" s="9"/>
      <c r="O3941" s="9"/>
      <c r="W3941" s="9"/>
    </row>
    <row r="3942" spans="7:23" ht="60" customHeight="1" x14ac:dyDescent="0.25">
      <c r="G3942" s="9"/>
      <c r="I3942" s="9"/>
      <c r="K3942" s="9"/>
      <c r="M3942" s="9"/>
      <c r="O3942" s="9"/>
      <c r="W3942" s="9"/>
    </row>
    <row r="3943" spans="7:23" ht="60" customHeight="1" x14ac:dyDescent="0.25">
      <c r="G3943" s="9"/>
      <c r="I3943" s="9"/>
      <c r="K3943" s="9"/>
      <c r="M3943" s="9"/>
      <c r="O3943" s="9"/>
      <c r="W3943" s="9"/>
    </row>
    <row r="3944" spans="7:23" ht="60" customHeight="1" x14ac:dyDescent="0.25">
      <c r="G3944" s="9"/>
      <c r="I3944" s="9"/>
      <c r="K3944" s="9"/>
      <c r="M3944" s="9"/>
      <c r="O3944" s="9"/>
      <c r="W3944" s="9"/>
    </row>
    <row r="3945" spans="7:23" ht="60" customHeight="1" x14ac:dyDescent="0.25">
      <c r="G3945" s="9"/>
      <c r="I3945" s="9"/>
      <c r="K3945" s="9"/>
      <c r="M3945" s="9"/>
      <c r="O3945" s="9"/>
      <c r="W3945" s="9"/>
    </row>
    <row r="3946" spans="7:23" ht="60" customHeight="1" x14ac:dyDescent="0.25">
      <c r="G3946" s="9"/>
      <c r="I3946" s="9"/>
      <c r="K3946" s="9"/>
      <c r="M3946" s="9"/>
      <c r="O3946" s="9"/>
      <c r="W3946" s="9"/>
    </row>
    <row r="3947" spans="7:23" ht="60" customHeight="1" x14ac:dyDescent="0.25">
      <c r="G3947" s="9"/>
      <c r="I3947" s="9"/>
      <c r="K3947" s="9"/>
      <c r="M3947" s="9"/>
      <c r="O3947" s="9"/>
      <c r="W3947" s="9"/>
    </row>
    <row r="3948" spans="7:23" ht="60" customHeight="1" x14ac:dyDescent="0.25">
      <c r="G3948" s="9"/>
      <c r="I3948" s="9"/>
      <c r="K3948" s="9"/>
      <c r="M3948" s="9"/>
      <c r="O3948" s="9"/>
      <c r="W3948" s="9"/>
    </row>
    <row r="3949" spans="7:23" ht="60" customHeight="1" x14ac:dyDescent="0.25">
      <c r="G3949" s="9"/>
      <c r="I3949" s="9"/>
      <c r="K3949" s="9"/>
      <c r="M3949" s="9"/>
      <c r="O3949" s="9"/>
      <c r="W3949" s="9"/>
    </row>
    <row r="3950" spans="7:23" ht="60" customHeight="1" x14ac:dyDescent="0.25">
      <c r="G3950" s="9"/>
      <c r="I3950" s="9"/>
      <c r="K3950" s="9"/>
      <c r="M3950" s="9"/>
      <c r="O3950" s="9"/>
      <c r="W3950" s="9"/>
    </row>
    <row r="3951" spans="7:23" ht="60" customHeight="1" x14ac:dyDescent="0.25">
      <c r="G3951" s="9"/>
      <c r="I3951" s="9"/>
      <c r="K3951" s="9"/>
      <c r="M3951" s="9"/>
      <c r="O3951" s="9"/>
      <c r="W3951" s="9"/>
    </row>
    <row r="3952" spans="7:23" ht="60" customHeight="1" x14ac:dyDescent="0.25">
      <c r="G3952" s="9"/>
      <c r="I3952" s="9"/>
      <c r="K3952" s="9"/>
      <c r="M3952" s="9"/>
      <c r="O3952" s="9"/>
      <c r="W3952" s="9"/>
    </row>
    <row r="3953" spans="7:23" ht="60" customHeight="1" x14ac:dyDescent="0.25">
      <c r="G3953" s="9"/>
      <c r="I3953" s="9"/>
      <c r="K3953" s="9"/>
      <c r="M3953" s="9"/>
      <c r="O3953" s="9"/>
      <c r="W3953" s="9"/>
    </row>
    <row r="3954" spans="7:23" ht="60" customHeight="1" x14ac:dyDescent="0.25">
      <c r="G3954" s="9"/>
      <c r="I3954" s="9"/>
      <c r="K3954" s="9"/>
      <c r="M3954" s="9"/>
      <c r="O3954" s="9"/>
      <c r="W3954" s="9"/>
    </row>
    <row r="3955" spans="7:23" ht="60" customHeight="1" x14ac:dyDescent="0.25">
      <c r="G3955" s="9"/>
      <c r="I3955" s="9"/>
      <c r="K3955" s="9"/>
      <c r="M3955" s="9"/>
      <c r="O3955" s="9"/>
      <c r="W3955" s="9"/>
    </row>
    <row r="3956" spans="7:23" ht="60" customHeight="1" x14ac:dyDescent="0.25">
      <c r="G3956" s="9"/>
      <c r="I3956" s="9"/>
      <c r="K3956" s="9"/>
      <c r="M3956" s="9"/>
      <c r="O3956" s="9"/>
      <c r="W3956" s="9"/>
    </row>
    <row r="3957" spans="7:23" ht="60" customHeight="1" x14ac:dyDescent="0.25">
      <c r="G3957" s="9"/>
      <c r="I3957" s="9"/>
      <c r="K3957" s="9"/>
      <c r="M3957" s="9"/>
      <c r="O3957" s="9"/>
      <c r="W3957" s="9"/>
    </row>
    <row r="3958" spans="7:23" ht="60" customHeight="1" x14ac:dyDescent="0.25">
      <c r="G3958" s="9"/>
      <c r="I3958" s="9"/>
      <c r="K3958" s="9"/>
      <c r="M3958" s="9"/>
      <c r="O3958" s="9"/>
      <c r="W3958" s="9"/>
    </row>
    <row r="3959" spans="7:23" ht="60" customHeight="1" x14ac:dyDescent="0.25">
      <c r="G3959" s="9"/>
      <c r="I3959" s="9"/>
      <c r="K3959" s="9"/>
      <c r="M3959" s="9"/>
      <c r="O3959" s="9"/>
      <c r="W3959" s="9"/>
    </row>
    <row r="3960" spans="7:23" ht="60" customHeight="1" x14ac:dyDescent="0.25">
      <c r="G3960" s="9"/>
      <c r="I3960" s="9"/>
      <c r="K3960" s="9"/>
      <c r="M3960" s="9"/>
      <c r="O3960" s="9"/>
      <c r="W3960" s="9"/>
    </row>
    <row r="3961" spans="7:23" ht="60" customHeight="1" x14ac:dyDescent="0.25">
      <c r="G3961" s="9"/>
      <c r="I3961" s="9"/>
      <c r="K3961" s="9"/>
      <c r="M3961" s="9"/>
      <c r="O3961" s="9"/>
      <c r="W3961" s="9"/>
    </row>
    <row r="3962" spans="7:23" ht="60" customHeight="1" x14ac:dyDescent="0.25">
      <c r="G3962" s="9"/>
      <c r="I3962" s="9"/>
      <c r="K3962" s="9"/>
      <c r="M3962" s="9"/>
      <c r="O3962" s="9"/>
      <c r="W3962" s="9"/>
    </row>
    <row r="3963" spans="7:23" ht="60" customHeight="1" x14ac:dyDescent="0.25">
      <c r="G3963" s="9"/>
      <c r="I3963" s="9"/>
      <c r="K3963" s="9"/>
      <c r="M3963" s="9"/>
      <c r="O3963" s="9"/>
      <c r="W3963" s="9"/>
    </row>
    <row r="3964" spans="7:23" ht="60" customHeight="1" x14ac:dyDescent="0.25">
      <c r="G3964" s="9"/>
      <c r="I3964" s="9"/>
      <c r="K3964" s="9"/>
      <c r="M3964" s="9"/>
      <c r="O3964" s="9"/>
      <c r="W3964" s="9"/>
    </row>
    <row r="3965" spans="7:23" ht="60" customHeight="1" x14ac:dyDescent="0.25">
      <c r="G3965" s="9"/>
      <c r="I3965" s="9"/>
      <c r="K3965" s="9"/>
      <c r="M3965" s="9"/>
      <c r="O3965" s="9"/>
      <c r="W3965" s="9"/>
    </row>
    <row r="3966" spans="7:23" ht="60" customHeight="1" x14ac:dyDescent="0.25">
      <c r="G3966" s="9"/>
      <c r="I3966" s="9"/>
      <c r="K3966" s="9"/>
      <c r="M3966" s="9"/>
      <c r="O3966" s="9"/>
      <c r="W3966" s="9"/>
    </row>
    <row r="3967" spans="7:23" ht="60" customHeight="1" x14ac:dyDescent="0.25">
      <c r="G3967" s="9"/>
      <c r="I3967" s="9"/>
      <c r="K3967" s="9"/>
      <c r="M3967" s="9"/>
      <c r="O3967" s="9"/>
      <c r="W3967" s="9"/>
    </row>
    <row r="3968" spans="7:23" ht="60" customHeight="1" x14ac:dyDescent="0.25">
      <c r="G3968" s="9"/>
      <c r="I3968" s="9"/>
      <c r="K3968" s="9"/>
      <c r="M3968" s="9"/>
      <c r="O3968" s="9"/>
      <c r="W3968" s="9"/>
    </row>
    <row r="3969" spans="7:23" ht="60" customHeight="1" x14ac:dyDescent="0.25">
      <c r="G3969" s="9"/>
      <c r="I3969" s="9"/>
      <c r="K3969" s="9"/>
      <c r="M3969" s="9"/>
      <c r="O3969" s="9"/>
      <c r="W3969" s="9"/>
    </row>
    <row r="3970" spans="7:23" ht="60" customHeight="1" x14ac:dyDescent="0.25">
      <c r="G3970" s="9"/>
      <c r="I3970" s="9"/>
      <c r="K3970" s="9"/>
      <c r="M3970" s="9"/>
      <c r="O3970" s="9"/>
      <c r="W3970" s="9"/>
    </row>
    <row r="3971" spans="7:23" ht="60" customHeight="1" x14ac:dyDescent="0.25">
      <c r="G3971" s="9"/>
      <c r="I3971" s="9"/>
      <c r="K3971" s="9"/>
      <c r="M3971" s="9"/>
      <c r="O3971" s="9"/>
      <c r="W3971" s="9"/>
    </row>
    <row r="3972" spans="7:23" ht="60" customHeight="1" x14ac:dyDescent="0.25">
      <c r="G3972" s="9"/>
      <c r="I3972" s="9"/>
      <c r="K3972" s="9"/>
      <c r="M3972" s="9"/>
      <c r="O3972" s="9"/>
      <c r="W3972" s="9"/>
    </row>
    <row r="3973" spans="7:23" ht="60" customHeight="1" x14ac:dyDescent="0.25">
      <c r="G3973" s="9"/>
      <c r="I3973" s="9"/>
      <c r="K3973" s="9"/>
      <c r="M3973" s="9"/>
      <c r="O3973" s="9"/>
      <c r="W3973" s="9"/>
    </row>
    <row r="3974" spans="7:23" ht="60" customHeight="1" x14ac:dyDescent="0.25">
      <c r="G3974" s="9"/>
      <c r="I3974" s="9"/>
      <c r="K3974" s="9"/>
      <c r="M3974" s="9"/>
      <c r="O3974" s="9"/>
      <c r="W3974" s="9"/>
    </row>
    <row r="3975" spans="7:23" ht="60" customHeight="1" x14ac:dyDescent="0.25">
      <c r="G3975" s="9"/>
      <c r="I3975" s="9"/>
      <c r="K3975" s="9"/>
      <c r="M3975" s="9"/>
      <c r="O3975" s="9"/>
      <c r="W3975" s="9"/>
    </row>
    <row r="3976" spans="7:23" ht="60" customHeight="1" x14ac:dyDescent="0.25">
      <c r="G3976" s="9"/>
      <c r="I3976" s="9"/>
      <c r="K3976" s="9"/>
      <c r="M3976" s="9"/>
      <c r="O3976" s="9"/>
      <c r="W3976" s="9"/>
    </row>
    <row r="3977" spans="7:23" ht="60" customHeight="1" x14ac:dyDescent="0.25">
      <c r="G3977" s="9"/>
      <c r="I3977" s="9"/>
      <c r="K3977" s="9"/>
      <c r="M3977" s="9"/>
      <c r="O3977" s="9"/>
      <c r="W3977" s="9"/>
    </row>
    <row r="3978" spans="7:23" ht="60" customHeight="1" x14ac:dyDescent="0.25">
      <c r="G3978" s="9"/>
      <c r="I3978" s="9"/>
      <c r="K3978" s="9"/>
      <c r="M3978" s="9"/>
      <c r="O3978" s="9"/>
      <c r="W3978" s="9"/>
    </row>
    <row r="3979" spans="7:23" ht="60" customHeight="1" x14ac:dyDescent="0.25">
      <c r="G3979" s="9"/>
      <c r="I3979" s="9"/>
      <c r="K3979" s="9"/>
      <c r="M3979" s="9"/>
      <c r="O3979" s="9"/>
      <c r="W3979" s="9"/>
    </row>
    <row r="3980" spans="7:23" ht="60" customHeight="1" x14ac:dyDescent="0.25">
      <c r="G3980" s="9"/>
      <c r="I3980" s="9"/>
      <c r="K3980" s="9"/>
      <c r="M3980" s="9"/>
      <c r="O3980" s="9"/>
      <c r="W3980" s="9"/>
    </row>
    <row r="3981" spans="7:23" ht="60" customHeight="1" x14ac:dyDescent="0.25">
      <c r="G3981" s="9"/>
      <c r="I3981" s="9"/>
      <c r="K3981" s="9"/>
      <c r="M3981" s="9"/>
      <c r="O3981" s="9"/>
      <c r="W3981" s="9"/>
    </row>
    <row r="3982" spans="7:23" ht="60" customHeight="1" x14ac:dyDescent="0.25">
      <c r="G3982" s="9"/>
      <c r="I3982" s="9"/>
      <c r="K3982" s="9"/>
      <c r="M3982" s="9"/>
      <c r="O3982" s="9"/>
      <c r="W3982" s="9"/>
    </row>
    <row r="3983" spans="7:23" ht="60" customHeight="1" x14ac:dyDescent="0.25">
      <c r="G3983" s="9"/>
      <c r="I3983" s="9"/>
      <c r="K3983" s="9"/>
      <c r="M3983" s="9"/>
      <c r="O3983" s="9"/>
      <c r="W3983" s="9"/>
    </row>
    <row r="3984" spans="7:23" ht="60" customHeight="1" x14ac:dyDescent="0.25">
      <c r="G3984" s="9"/>
      <c r="I3984" s="9"/>
      <c r="K3984" s="9"/>
      <c r="M3984" s="9"/>
      <c r="O3984" s="9"/>
      <c r="W3984" s="9"/>
    </row>
    <row r="3985" spans="7:23" ht="60" customHeight="1" x14ac:dyDescent="0.25">
      <c r="G3985" s="9"/>
      <c r="I3985" s="9"/>
      <c r="K3985" s="9"/>
      <c r="M3985" s="9"/>
      <c r="O3985" s="9"/>
      <c r="W3985" s="9"/>
    </row>
    <row r="3986" spans="7:23" ht="60" customHeight="1" x14ac:dyDescent="0.25">
      <c r="G3986" s="9"/>
      <c r="I3986" s="9"/>
      <c r="K3986" s="9"/>
      <c r="M3986" s="9"/>
      <c r="O3986" s="9"/>
      <c r="W3986" s="9"/>
    </row>
    <row r="3987" spans="7:23" ht="60" customHeight="1" x14ac:dyDescent="0.25">
      <c r="G3987" s="9"/>
      <c r="I3987" s="9"/>
      <c r="K3987" s="9"/>
      <c r="M3987" s="9"/>
      <c r="O3987" s="9"/>
      <c r="W3987" s="9"/>
    </row>
    <row r="3988" spans="7:23" ht="60" customHeight="1" x14ac:dyDescent="0.25">
      <c r="G3988" s="9"/>
      <c r="I3988" s="9"/>
      <c r="K3988" s="9"/>
      <c r="M3988" s="9"/>
      <c r="O3988" s="9"/>
      <c r="W3988" s="9"/>
    </row>
    <row r="3989" spans="7:23" ht="60" customHeight="1" x14ac:dyDescent="0.25">
      <c r="G3989" s="9"/>
      <c r="I3989" s="9"/>
      <c r="K3989" s="9"/>
      <c r="M3989" s="9"/>
      <c r="O3989" s="9"/>
      <c r="W3989" s="9"/>
    </row>
    <row r="3990" spans="7:23" ht="60" customHeight="1" x14ac:dyDescent="0.25">
      <c r="G3990" s="9"/>
      <c r="I3990" s="9"/>
      <c r="K3990" s="9"/>
      <c r="M3990" s="9"/>
      <c r="O3990" s="9"/>
      <c r="W3990" s="9"/>
    </row>
    <row r="3991" spans="7:23" ht="60" customHeight="1" x14ac:dyDescent="0.25">
      <c r="G3991" s="9"/>
      <c r="I3991" s="9"/>
      <c r="K3991" s="9"/>
      <c r="M3991" s="9"/>
      <c r="O3991" s="9"/>
      <c r="W3991" s="9"/>
    </row>
    <row r="3992" spans="7:23" ht="60" customHeight="1" x14ac:dyDescent="0.25">
      <c r="G3992" s="9"/>
      <c r="I3992" s="9"/>
      <c r="K3992" s="9"/>
      <c r="M3992" s="9"/>
      <c r="O3992" s="9"/>
      <c r="W3992" s="9"/>
    </row>
    <row r="3993" spans="7:23" ht="60" customHeight="1" x14ac:dyDescent="0.25">
      <c r="G3993" s="9"/>
      <c r="I3993" s="9"/>
      <c r="K3993" s="9"/>
      <c r="M3993" s="9"/>
      <c r="O3993" s="9"/>
      <c r="W3993" s="9"/>
    </row>
    <row r="3994" spans="7:23" ht="60" customHeight="1" x14ac:dyDescent="0.25">
      <c r="G3994" s="9"/>
      <c r="I3994" s="9"/>
      <c r="K3994" s="9"/>
      <c r="M3994" s="9"/>
      <c r="O3994" s="9"/>
      <c r="W3994" s="9"/>
    </row>
    <row r="3995" spans="7:23" ht="60" customHeight="1" x14ac:dyDescent="0.25">
      <c r="G3995" s="9"/>
      <c r="I3995" s="9"/>
      <c r="K3995" s="9"/>
      <c r="M3995" s="9"/>
      <c r="O3995" s="9"/>
      <c r="W3995" s="9"/>
    </row>
    <row r="3996" spans="7:23" ht="60" customHeight="1" x14ac:dyDescent="0.25">
      <c r="G3996" s="9"/>
      <c r="I3996" s="9"/>
      <c r="K3996" s="9"/>
      <c r="M3996" s="9"/>
      <c r="O3996" s="9"/>
      <c r="W3996" s="9"/>
    </row>
    <row r="3997" spans="7:23" ht="60" customHeight="1" x14ac:dyDescent="0.25">
      <c r="G3997" s="9"/>
      <c r="I3997" s="9"/>
      <c r="K3997" s="9"/>
      <c r="M3997" s="9"/>
      <c r="O3997" s="9"/>
      <c r="W3997" s="9"/>
    </row>
    <row r="3998" spans="7:23" ht="60" customHeight="1" x14ac:dyDescent="0.25">
      <c r="G3998" s="9"/>
      <c r="I3998" s="9"/>
      <c r="K3998" s="9"/>
      <c r="M3998" s="9"/>
      <c r="O3998" s="9"/>
      <c r="W3998" s="9"/>
    </row>
    <row r="3999" spans="7:23" ht="60" customHeight="1" x14ac:dyDescent="0.25">
      <c r="G3999" s="9"/>
      <c r="I3999" s="9"/>
      <c r="K3999" s="9"/>
      <c r="M3999" s="9"/>
      <c r="O3999" s="9"/>
      <c r="W3999" s="9"/>
    </row>
    <row r="4000" spans="7:23" ht="60" customHeight="1" x14ac:dyDescent="0.25">
      <c r="G4000" s="9"/>
      <c r="I4000" s="9"/>
      <c r="K4000" s="9"/>
      <c r="M4000" s="9"/>
      <c r="O4000" s="9"/>
      <c r="W4000" s="9"/>
    </row>
    <row r="4001" spans="7:23" ht="60" customHeight="1" x14ac:dyDescent="0.25">
      <c r="G4001" s="9"/>
      <c r="I4001" s="9"/>
      <c r="K4001" s="9"/>
      <c r="M4001" s="9"/>
      <c r="O4001" s="9"/>
      <c r="W4001" s="9"/>
    </row>
    <row r="4002" spans="7:23" ht="60" customHeight="1" x14ac:dyDescent="0.25">
      <c r="G4002" s="9"/>
      <c r="I4002" s="9"/>
      <c r="K4002" s="9"/>
      <c r="M4002" s="9"/>
      <c r="O4002" s="9"/>
      <c r="W4002" s="9"/>
    </row>
    <row r="4003" spans="7:23" ht="60" customHeight="1" x14ac:dyDescent="0.25">
      <c r="G4003" s="9"/>
      <c r="I4003" s="9"/>
      <c r="K4003" s="9"/>
      <c r="M4003" s="9"/>
      <c r="O4003" s="9"/>
      <c r="W4003" s="9"/>
    </row>
    <row r="4004" spans="7:23" ht="60" customHeight="1" x14ac:dyDescent="0.25">
      <c r="G4004" s="9"/>
      <c r="I4004" s="9"/>
      <c r="K4004" s="9"/>
      <c r="M4004" s="9"/>
      <c r="O4004" s="9"/>
      <c r="W4004" s="9"/>
    </row>
    <row r="4005" spans="7:23" ht="60" customHeight="1" x14ac:dyDescent="0.25">
      <c r="G4005" s="9"/>
      <c r="I4005" s="9"/>
      <c r="K4005" s="9"/>
      <c r="M4005" s="9"/>
      <c r="O4005" s="9"/>
      <c r="W4005" s="9"/>
    </row>
    <row r="4006" spans="7:23" ht="60" customHeight="1" x14ac:dyDescent="0.25">
      <c r="G4006" s="9"/>
      <c r="I4006" s="9"/>
      <c r="K4006" s="9"/>
      <c r="M4006" s="9"/>
      <c r="O4006" s="9"/>
      <c r="W4006" s="9"/>
    </row>
    <row r="4007" spans="7:23" ht="60" customHeight="1" x14ac:dyDescent="0.25">
      <c r="G4007" s="9"/>
      <c r="I4007" s="9"/>
      <c r="K4007" s="9"/>
      <c r="M4007" s="9"/>
      <c r="O4007" s="9"/>
      <c r="W4007" s="9"/>
    </row>
    <row r="4008" spans="7:23" ht="60" customHeight="1" x14ac:dyDescent="0.25">
      <c r="G4008" s="9"/>
      <c r="I4008" s="9"/>
      <c r="K4008" s="9"/>
      <c r="M4008" s="9"/>
      <c r="O4008" s="9"/>
      <c r="W4008" s="9"/>
    </row>
    <row r="4009" spans="7:23" ht="60" customHeight="1" x14ac:dyDescent="0.25">
      <c r="G4009" s="9"/>
      <c r="I4009" s="9"/>
      <c r="K4009" s="9"/>
      <c r="M4009" s="9"/>
      <c r="O4009" s="9"/>
      <c r="W4009" s="9"/>
    </row>
    <row r="4010" spans="7:23" ht="60" customHeight="1" x14ac:dyDescent="0.25">
      <c r="G4010" s="9"/>
      <c r="I4010" s="9"/>
      <c r="K4010" s="9"/>
      <c r="M4010" s="9"/>
      <c r="O4010" s="9"/>
      <c r="W4010" s="9"/>
    </row>
    <row r="4011" spans="7:23" ht="60" customHeight="1" x14ac:dyDescent="0.25">
      <c r="G4011" s="9"/>
      <c r="I4011" s="9"/>
      <c r="K4011" s="9"/>
      <c r="M4011" s="9"/>
      <c r="O4011" s="9"/>
      <c r="W4011" s="9"/>
    </row>
    <row r="4012" spans="7:23" ht="60" customHeight="1" x14ac:dyDescent="0.25">
      <c r="G4012" s="9"/>
      <c r="I4012" s="9"/>
      <c r="K4012" s="9"/>
      <c r="M4012" s="9"/>
      <c r="O4012" s="9"/>
      <c r="W4012" s="9"/>
    </row>
    <row r="4013" spans="7:23" ht="60" customHeight="1" x14ac:dyDescent="0.25">
      <c r="G4013" s="9"/>
      <c r="I4013" s="9"/>
      <c r="K4013" s="9"/>
      <c r="M4013" s="9"/>
      <c r="O4013" s="9"/>
      <c r="W4013" s="9"/>
    </row>
    <row r="4014" spans="7:23" ht="60" customHeight="1" x14ac:dyDescent="0.25">
      <c r="G4014" s="9"/>
      <c r="I4014" s="9"/>
      <c r="K4014" s="9"/>
      <c r="M4014" s="9"/>
      <c r="O4014" s="9"/>
      <c r="W4014" s="9"/>
    </row>
    <row r="4015" spans="7:23" ht="60" customHeight="1" x14ac:dyDescent="0.25">
      <c r="G4015" s="9"/>
      <c r="I4015" s="9"/>
      <c r="K4015" s="9"/>
      <c r="M4015" s="9"/>
      <c r="O4015" s="9"/>
      <c r="W4015" s="9"/>
    </row>
    <row r="4016" spans="7:23" ht="60" customHeight="1" x14ac:dyDescent="0.25">
      <c r="G4016" s="9"/>
      <c r="I4016" s="9"/>
      <c r="K4016" s="9"/>
      <c r="M4016" s="9"/>
      <c r="O4016" s="9"/>
      <c r="W4016" s="9"/>
    </row>
    <row r="4017" spans="7:23" ht="60" customHeight="1" x14ac:dyDescent="0.25">
      <c r="G4017" s="9"/>
      <c r="I4017" s="9"/>
      <c r="K4017" s="9"/>
      <c r="M4017" s="9"/>
      <c r="O4017" s="9"/>
      <c r="W4017" s="9"/>
    </row>
    <row r="4018" spans="7:23" ht="60" customHeight="1" x14ac:dyDescent="0.25">
      <c r="G4018" s="9"/>
      <c r="I4018" s="9"/>
      <c r="K4018" s="9"/>
      <c r="M4018" s="9"/>
      <c r="O4018" s="9"/>
      <c r="W4018" s="9"/>
    </row>
    <row r="4019" spans="7:23" ht="60" customHeight="1" x14ac:dyDescent="0.25">
      <c r="G4019" s="9"/>
      <c r="I4019" s="9"/>
      <c r="K4019" s="9"/>
      <c r="M4019" s="9"/>
      <c r="O4019" s="9"/>
      <c r="W4019" s="9"/>
    </row>
    <row r="4020" spans="7:23" ht="60" customHeight="1" x14ac:dyDescent="0.25">
      <c r="G4020" s="9"/>
      <c r="I4020" s="9"/>
      <c r="K4020" s="9"/>
      <c r="M4020" s="9"/>
      <c r="O4020" s="9"/>
      <c r="W4020" s="9"/>
    </row>
    <row r="4021" spans="7:23" ht="60" customHeight="1" x14ac:dyDescent="0.25">
      <c r="G4021" s="9"/>
      <c r="I4021" s="9"/>
      <c r="K4021" s="9"/>
      <c r="M4021" s="9"/>
      <c r="O4021" s="9"/>
      <c r="W4021" s="9"/>
    </row>
    <row r="4022" spans="7:23" ht="60" customHeight="1" x14ac:dyDescent="0.25">
      <c r="G4022" s="9"/>
      <c r="I4022" s="9"/>
      <c r="K4022" s="9"/>
      <c r="M4022" s="9"/>
      <c r="O4022" s="9"/>
      <c r="W4022" s="9"/>
    </row>
    <row r="4023" spans="7:23" ht="60" customHeight="1" x14ac:dyDescent="0.25">
      <c r="G4023" s="9"/>
      <c r="I4023" s="9"/>
      <c r="K4023" s="9"/>
      <c r="M4023" s="9"/>
      <c r="O4023" s="9"/>
      <c r="W4023" s="9"/>
    </row>
    <row r="4024" spans="7:23" ht="60" customHeight="1" x14ac:dyDescent="0.25">
      <c r="G4024" s="9"/>
      <c r="I4024" s="9"/>
      <c r="K4024" s="9"/>
      <c r="M4024" s="9"/>
      <c r="O4024" s="9"/>
      <c r="W4024" s="9"/>
    </row>
    <row r="4025" spans="7:23" ht="60" customHeight="1" x14ac:dyDescent="0.25">
      <c r="G4025" s="9"/>
      <c r="I4025" s="9"/>
      <c r="K4025" s="9"/>
      <c r="M4025" s="9"/>
      <c r="O4025" s="9"/>
      <c r="W4025" s="9"/>
    </row>
    <row r="4026" spans="7:23" ht="60" customHeight="1" x14ac:dyDescent="0.25">
      <c r="G4026" s="9"/>
      <c r="I4026" s="9"/>
      <c r="K4026" s="9"/>
      <c r="M4026" s="9"/>
      <c r="O4026" s="9"/>
      <c r="W4026" s="9"/>
    </row>
    <row r="4027" spans="7:23" ht="60" customHeight="1" x14ac:dyDescent="0.25">
      <c r="G4027" s="9"/>
      <c r="I4027" s="9"/>
      <c r="K4027" s="9"/>
      <c r="M4027" s="9"/>
      <c r="O4027" s="9"/>
      <c r="W4027" s="9"/>
    </row>
    <row r="4028" spans="7:23" ht="60" customHeight="1" x14ac:dyDescent="0.25">
      <c r="G4028" s="9"/>
      <c r="I4028" s="9"/>
      <c r="K4028" s="9"/>
      <c r="M4028" s="9"/>
      <c r="O4028" s="9"/>
      <c r="W4028" s="9"/>
    </row>
    <row r="4029" spans="7:23" ht="60" customHeight="1" x14ac:dyDescent="0.25">
      <c r="G4029" s="9"/>
      <c r="I4029" s="9"/>
      <c r="K4029" s="9"/>
      <c r="M4029" s="9"/>
      <c r="O4029" s="9"/>
      <c r="W4029" s="9"/>
    </row>
    <row r="4030" spans="7:23" ht="60" customHeight="1" x14ac:dyDescent="0.25">
      <c r="G4030" s="9"/>
      <c r="I4030" s="9"/>
      <c r="K4030" s="9"/>
      <c r="M4030" s="9"/>
      <c r="O4030" s="9"/>
      <c r="W4030" s="9"/>
    </row>
    <row r="4031" spans="7:23" ht="60" customHeight="1" x14ac:dyDescent="0.25">
      <c r="G4031" s="9"/>
      <c r="I4031" s="9"/>
      <c r="K4031" s="9"/>
      <c r="M4031" s="9"/>
      <c r="O4031" s="9"/>
      <c r="W4031" s="9"/>
    </row>
    <row r="4032" spans="7:23" ht="60" customHeight="1" x14ac:dyDescent="0.25">
      <c r="G4032" s="9"/>
      <c r="I4032" s="9"/>
      <c r="K4032" s="9"/>
      <c r="M4032" s="9"/>
      <c r="O4032" s="9"/>
      <c r="W4032" s="9"/>
    </row>
    <row r="4033" spans="7:23" ht="60" customHeight="1" x14ac:dyDescent="0.25">
      <c r="G4033" s="9"/>
      <c r="I4033" s="9"/>
      <c r="K4033" s="9"/>
      <c r="M4033" s="9"/>
      <c r="O4033" s="9"/>
      <c r="W4033" s="9"/>
    </row>
    <row r="4034" spans="7:23" ht="60" customHeight="1" x14ac:dyDescent="0.25">
      <c r="G4034" s="9"/>
      <c r="I4034" s="9"/>
      <c r="K4034" s="9"/>
      <c r="M4034" s="9"/>
      <c r="O4034" s="9"/>
      <c r="W4034" s="9"/>
    </row>
    <row r="4035" spans="7:23" ht="60" customHeight="1" x14ac:dyDescent="0.25">
      <c r="G4035" s="9"/>
      <c r="I4035" s="9"/>
      <c r="K4035" s="9"/>
      <c r="M4035" s="9"/>
      <c r="O4035" s="9"/>
      <c r="W4035" s="9"/>
    </row>
    <row r="4036" spans="7:23" ht="60" customHeight="1" x14ac:dyDescent="0.25">
      <c r="G4036" s="9"/>
      <c r="I4036" s="9"/>
      <c r="K4036" s="9"/>
      <c r="M4036" s="9"/>
      <c r="O4036" s="9"/>
      <c r="W4036" s="9"/>
    </row>
    <row r="4037" spans="7:23" ht="60" customHeight="1" x14ac:dyDescent="0.25">
      <c r="G4037" s="9"/>
      <c r="I4037" s="9"/>
      <c r="K4037" s="9"/>
      <c r="M4037" s="9"/>
      <c r="O4037" s="9"/>
      <c r="W4037" s="9"/>
    </row>
    <row r="4038" spans="7:23" ht="60" customHeight="1" x14ac:dyDescent="0.25">
      <c r="G4038" s="9"/>
      <c r="I4038" s="9"/>
      <c r="K4038" s="9"/>
      <c r="M4038" s="9"/>
      <c r="O4038" s="9"/>
      <c r="W4038" s="9"/>
    </row>
    <row r="4039" spans="7:23" ht="60" customHeight="1" x14ac:dyDescent="0.25">
      <c r="G4039" s="9"/>
      <c r="I4039" s="9"/>
      <c r="K4039" s="9"/>
      <c r="M4039" s="9"/>
      <c r="O4039" s="9"/>
      <c r="W4039" s="9"/>
    </row>
    <row r="4040" spans="7:23" ht="60" customHeight="1" x14ac:dyDescent="0.25">
      <c r="G4040" s="9"/>
      <c r="I4040" s="9"/>
      <c r="K4040" s="9"/>
      <c r="M4040" s="9"/>
      <c r="O4040" s="9"/>
      <c r="W4040" s="9"/>
    </row>
    <row r="4041" spans="7:23" ht="60" customHeight="1" x14ac:dyDescent="0.25">
      <c r="G4041" s="9"/>
      <c r="I4041" s="9"/>
      <c r="K4041" s="9"/>
      <c r="M4041" s="9"/>
      <c r="O4041" s="9"/>
      <c r="W4041" s="9"/>
    </row>
    <row r="4042" spans="7:23" ht="60" customHeight="1" x14ac:dyDescent="0.25">
      <c r="G4042" s="9"/>
      <c r="I4042" s="9"/>
      <c r="K4042" s="9"/>
      <c r="M4042" s="9"/>
      <c r="O4042" s="9"/>
      <c r="W4042" s="9"/>
    </row>
    <row r="4043" spans="7:23" ht="60" customHeight="1" x14ac:dyDescent="0.25">
      <c r="G4043" s="9"/>
      <c r="I4043" s="9"/>
      <c r="K4043" s="9"/>
      <c r="M4043" s="9"/>
      <c r="O4043" s="9"/>
      <c r="W4043" s="9"/>
    </row>
    <row r="4044" spans="7:23" ht="60" customHeight="1" x14ac:dyDescent="0.25">
      <c r="G4044" s="9"/>
      <c r="I4044" s="9"/>
      <c r="K4044" s="9"/>
      <c r="M4044" s="9"/>
      <c r="O4044" s="9"/>
      <c r="W4044" s="9"/>
    </row>
    <row r="4045" spans="7:23" ht="60" customHeight="1" x14ac:dyDescent="0.25">
      <c r="G4045" s="9"/>
      <c r="I4045" s="9"/>
      <c r="K4045" s="9"/>
      <c r="M4045" s="9"/>
      <c r="O4045" s="9"/>
      <c r="W4045" s="9"/>
    </row>
    <row r="4046" spans="7:23" ht="60" customHeight="1" x14ac:dyDescent="0.25">
      <c r="G4046" s="9"/>
      <c r="I4046" s="9"/>
      <c r="K4046" s="9"/>
      <c r="M4046" s="9"/>
      <c r="O4046" s="9"/>
      <c r="W4046" s="9"/>
    </row>
    <row r="4047" spans="7:23" ht="60" customHeight="1" x14ac:dyDescent="0.25">
      <c r="G4047" s="9"/>
      <c r="I4047" s="9"/>
      <c r="K4047" s="9"/>
      <c r="M4047" s="9"/>
      <c r="O4047" s="9"/>
      <c r="W4047" s="9"/>
    </row>
    <row r="4048" spans="7:23" ht="60" customHeight="1" x14ac:dyDescent="0.25">
      <c r="G4048" s="9"/>
      <c r="I4048" s="9"/>
      <c r="K4048" s="9"/>
      <c r="M4048" s="9"/>
      <c r="O4048" s="9"/>
      <c r="W4048" s="9"/>
    </row>
    <row r="4049" spans="1:38" ht="60" customHeight="1" x14ac:dyDescent="0.25">
      <c r="G4049" s="9"/>
      <c r="I4049" s="9"/>
      <c r="K4049" s="9"/>
      <c r="M4049" s="9"/>
      <c r="O4049" s="9"/>
      <c r="W4049" s="9"/>
    </row>
    <row r="4050" spans="1:38" ht="60" customHeight="1" x14ac:dyDescent="0.25">
      <c r="G4050" s="9"/>
      <c r="I4050" s="9"/>
      <c r="K4050" s="9"/>
      <c r="M4050" s="9"/>
      <c r="O4050" s="9"/>
      <c r="W4050" s="9"/>
    </row>
    <row r="4051" spans="1:38" s="84" customFormat="1" ht="60" customHeight="1" x14ac:dyDescent="0.25">
      <c r="A4051" s="9"/>
      <c r="B4051" s="9"/>
      <c r="F4051" s="9"/>
      <c r="H4051" s="9"/>
      <c r="J4051" s="9"/>
      <c r="L4051" s="9"/>
      <c r="N4051" s="9"/>
      <c r="P4051" s="9"/>
      <c r="R4051" s="9"/>
      <c r="S4051" s="9"/>
      <c r="T4051" s="9"/>
      <c r="U4051" s="9"/>
      <c r="V4051" s="9"/>
      <c r="X4051" s="9"/>
      <c r="Y4051" s="9"/>
      <c r="Z4051" s="9"/>
      <c r="AA4051" s="9"/>
      <c r="AB4051" s="9"/>
      <c r="AC4051" s="9"/>
      <c r="AD4051" s="9"/>
      <c r="AE4051" s="9"/>
      <c r="AF4051" s="9"/>
      <c r="AG4051" s="9"/>
      <c r="AH4051" s="9"/>
      <c r="AI4051" s="9"/>
      <c r="AJ4051" s="9"/>
      <c r="AK4051" s="9"/>
      <c r="AL4051" s="9"/>
    </row>
    <row r="4052" spans="1:38" ht="60" customHeight="1" x14ac:dyDescent="0.25">
      <c r="G4052" s="9"/>
      <c r="I4052" s="9"/>
      <c r="K4052" s="9"/>
      <c r="M4052" s="9"/>
      <c r="O4052" s="9"/>
      <c r="W4052" s="9"/>
    </row>
    <row r="4053" spans="1:38" ht="60" customHeight="1" x14ac:dyDescent="0.25">
      <c r="G4053" s="9"/>
      <c r="I4053" s="9"/>
      <c r="K4053" s="9"/>
      <c r="M4053" s="9"/>
      <c r="O4053" s="9"/>
      <c r="W4053" s="9"/>
    </row>
    <row r="4054" spans="1:38" ht="60" customHeight="1" x14ac:dyDescent="0.25">
      <c r="G4054" s="9"/>
      <c r="I4054" s="9"/>
      <c r="K4054" s="9"/>
      <c r="M4054" s="9"/>
      <c r="O4054" s="9"/>
      <c r="W4054" s="9"/>
    </row>
    <row r="4055" spans="1:38" ht="60" customHeight="1" x14ac:dyDescent="0.25">
      <c r="G4055" s="9"/>
      <c r="I4055" s="9"/>
      <c r="K4055" s="9"/>
      <c r="M4055" s="9"/>
      <c r="O4055" s="9"/>
      <c r="W4055" s="9"/>
    </row>
    <row r="4056" spans="1:38" ht="60" customHeight="1" x14ac:dyDescent="0.25">
      <c r="G4056" s="9"/>
      <c r="I4056" s="9"/>
      <c r="K4056" s="9"/>
      <c r="M4056" s="9"/>
      <c r="O4056" s="9"/>
      <c r="W4056" s="9"/>
    </row>
    <row r="4057" spans="1:38" ht="60" customHeight="1" x14ac:dyDescent="0.25">
      <c r="G4057" s="9"/>
      <c r="I4057" s="9"/>
      <c r="K4057" s="9"/>
      <c r="M4057" s="9"/>
      <c r="O4057" s="9"/>
      <c r="W4057" s="9"/>
    </row>
    <row r="4058" spans="1:38" ht="60" customHeight="1" x14ac:dyDescent="0.25">
      <c r="G4058" s="9"/>
      <c r="I4058" s="9"/>
      <c r="K4058" s="9"/>
      <c r="M4058" s="9"/>
      <c r="O4058" s="9"/>
      <c r="W4058" s="9"/>
    </row>
    <row r="4059" spans="1:38" ht="60" customHeight="1" x14ac:dyDescent="0.25">
      <c r="G4059" s="9"/>
      <c r="I4059" s="9"/>
      <c r="K4059" s="9"/>
      <c r="M4059" s="9"/>
      <c r="O4059" s="9"/>
      <c r="W4059" s="9"/>
    </row>
    <row r="4060" spans="1:38" ht="60" customHeight="1" x14ac:dyDescent="0.25">
      <c r="G4060" s="9"/>
      <c r="I4060" s="9"/>
      <c r="K4060" s="9"/>
      <c r="M4060" s="9"/>
      <c r="O4060" s="9"/>
      <c r="W4060" s="9"/>
    </row>
    <row r="4061" spans="1:38" ht="60" customHeight="1" x14ac:dyDescent="0.25">
      <c r="G4061" s="9"/>
      <c r="I4061" s="9"/>
      <c r="K4061" s="9"/>
      <c r="M4061" s="9"/>
      <c r="O4061" s="9"/>
      <c r="W4061" s="9"/>
    </row>
    <row r="4062" spans="1:38" ht="60" customHeight="1" x14ac:dyDescent="0.25">
      <c r="G4062" s="9"/>
      <c r="I4062" s="9"/>
      <c r="K4062" s="9"/>
      <c r="M4062" s="9"/>
      <c r="O4062" s="9"/>
      <c r="W4062" s="9"/>
    </row>
    <row r="4063" spans="1:38" ht="60" customHeight="1" x14ac:dyDescent="0.25">
      <c r="G4063" s="9"/>
      <c r="I4063" s="9"/>
      <c r="K4063" s="9"/>
      <c r="M4063" s="9"/>
      <c r="O4063" s="9"/>
      <c r="W4063" s="9"/>
    </row>
    <row r="4064" spans="1:38" ht="60" customHeight="1" x14ac:dyDescent="0.25">
      <c r="G4064" s="9"/>
      <c r="I4064" s="9"/>
      <c r="K4064" s="9"/>
      <c r="M4064" s="9"/>
      <c r="O4064" s="9"/>
      <c r="W4064" s="9"/>
    </row>
    <row r="4065" spans="7:23" ht="60" customHeight="1" x14ac:dyDescent="0.25">
      <c r="G4065" s="9"/>
      <c r="I4065" s="9"/>
      <c r="K4065" s="9"/>
      <c r="M4065" s="9"/>
      <c r="O4065" s="9"/>
      <c r="W4065" s="9"/>
    </row>
    <row r="4066" spans="7:23" ht="60" customHeight="1" x14ac:dyDescent="0.25">
      <c r="G4066" s="9"/>
      <c r="I4066" s="9"/>
      <c r="K4066" s="9"/>
      <c r="M4066" s="9"/>
      <c r="O4066" s="9"/>
      <c r="W4066" s="9"/>
    </row>
    <row r="4067" spans="7:23" ht="60" customHeight="1" x14ac:dyDescent="0.25">
      <c r="G4067" s="9"/>
      <c r="I4067" s="9"/>
      <c r="K4067" s="9"/>
      <c r="M4067" s="9"/>
      <c r="O4067" s="9"/>
      <c r="W4067" s="9"/>
    </row>
    <row r="4068" spans="7:23" ht="60" customHeight="1" x14ac:dyDescent="0.25">
      <c r="G4068" s="9"/>
      <c r="I4068" s="9"/>
      <c r="K4068" s="9"/>
      <c r="M4068" s="9"/>
      <c r="O4068" s="9"/>
      <c r="W4068" s="9"/>
    </row>
    <row r="4069" spans="7:23" ht="60" customHeight="1" x14ac:dyDescent="0.25">
      <c r="G4069" s="9"/>
      <c r="I4069" s="9"/>
      <c r="K4069" s="9"/>
      <c r="M4069" s="9"/>
      <c r="O4069" s="9"/>
      <c r="W4069" s="9"/>
    </row>
    <row r="4070" spans="7:23" ht="60" customHeight="1" x14ac:dyDescent="0.25">
      <c r="G4070" s="9"/>
      <c r="I4070" s="9"/>
      <c r="K4070" s="9"/>
      <c r="M4070" s="9"/>
      <c r="O4070" s="9"/>
      <c r="W4070" s="9"/>
    </row>
    <row r="4071" spans="7:23" ht="60" customHeight="1" x14ac:dyDescent="0.25">
      <c r="G4071" s="9"/>
      <c r="I4071" s="9"/>
      <c r="K4071" s="9"/>
      <c r="M4071" s="9"/>
      <c r="O4071" s="9"/>
      <c r="W4071" s="9"/>
    </row>
    <row r="4072" spans="7:23" ht="60" customHeight="1" x14ac:dyDescent="0.25">
      <c r="G4072" s="9"/>
      <c r="I4072" s="9"/>
      <c r="K4072" s="9"/>
      <c r="M4072" s="9"/>
      <c r="O4072" s="9"/>
      <c r="W4072" s="9"/>
    </row>
    <row r="4073" spans="7:23" ht="60" customHeight="1" x14ac:dyDescent="0.25">
      <c r="G4073" s="9"/>
      <c r="I4073" s="9"/>
      <c r="K4073" s="9"/>
      <c r="M4073" s="9"/>
      <c r="O4073" s="9"/>
      <c r="W4073" s="9"/>
    </row>
    <row r="4074" spans="7:23" ht="60" customHeight="1" x14ac:dyDescent="0.25">
      <c r="G4074" s="9"/>
      <c r="I4074" s="9"/>
      <c r="K4074" s="9"/>
      <c r="M4074" s="9"/>
      <c r="O4074" s="9"/>
      <c r="W4074" s="9"/>
    </row>
    <row r="4075" spans="7:23" ht="60" customHeight="1" x14ac:dyDescent="0.25">
      <c r="G4075" s="9"/>
      <c r="I4075" s="9"/>
      <c r="K4075" s="9"/>
      <c r="M4075" s="9"/>
      <c r="O4075" s="9"/>
      <c r="W4075" s="9"/>
    </row>
    <row r="4076" spans="7:23" ht="60" customHeight="1" x14ac:dyDescent="0.25">
      <c r="G4076" s="9"/>
      <c r="I4076" s="9"/>
      <c r="K4076" s="9"/>
      <c r="M4076" s="9"/>
      <c r="O4076" s="9"/>
      <c r="W4076" s="9"/>
    </row>
    <row r="4077" spans="7:23" ht="60" customHeight="1" x14ac:dyDescent="0.25">
      <c r="G4077" s="9"/>
      <c r="I4077" s="9"/>
      <c r="K4077" s="9"/>
      <c r="M4077" s="9"/>
      <c r="O4077" s="9"/>
      <c r="W4077" s="9"/>
    </row>
    <row r="4078" spans="7:23" ht="60" customHeight="1" x14ac:dyDescent="0.25">
      <c r="G4078" s="9"/>
      <c r="I4078" s="9"/>
      <c r="K4078" s="9"/>
      <c r="M4078" s="9"/>
      <c r="O4078" s="9"/>
      <c r="W4078" s="9"/>
    </row>
    <row r="4079" spans="7:23" ht="60" customHeight="1" x14ac:dyDescent="0.25">
      <c r="G4079" s="9"/>
      <c r="I4079" s="9"/>
      <c r="K4079" s="9"/>
      <c r="M4079" s="9"/>
      <c r="O4079" s="9"/>
      <c r="W4079" s="9"/>
    </row>
    <row r="4080" spans="7:23" ht="60" customHeight="1" x14ac:dyDescent="0.25">
      <c r="G4080" s="9"/>
      <c r="I4080" s="9"/>
      <c r="K4080" s="9"/>
      <c r="M4080" s="9"/>
      <c r="O4080" s="9"/>
      <c r="W4080" s="9"/>
    </row>
    <row r="4081" spans="7:23" ht="60" customHeight="1" x14ac:dyDescent="0.25">
      <c r="G4081" s="9"/>
      <c r="I4081" s="9"/>
      <c r="K4081" s="9"/>
      <c r="M4081" s="9"/>
      <c r="O4081" s="9"/>
      <c r="W4081" s="9"/>
    </row>
    <row r="4082" spans="7:23" ht="60" customHeight="1" x14ac:dyDescent="0.25">
      <c r="G4082" s="9"/>
      <c r="I4082" s="9"/>
      <c r="K4082" s="9"/>
      <c r="M4082" s="9"/>
      <c r="O4082" s="9"/>
      <c r="W4082" s="9"/>
    </row>
    <row r="4083" spans="7:23" ht="60" customHeight="1" x14ac:dyDescent="0.25">
      <c r="G4083" s="9"/>
      <c r="I4083" s="9"/>
      <c r="K4083" s="9"/>
      <c r="M4083" s="9"/>
      <c r="O4083" s="9"/>
      <c r="W4083" s="9"/>
    </row>
    <row r="4084" spans="7:23" ht="60" customHeight="1" x14ac:dyDescent="0.25">
      <c r="G4084" s="9"/>
      <c r="I4084" s="9"/>
      <c r="K4084" s="9"/>
      <c r="M4084" s="9"/>
      <c r="O4084" s="9"/>
      <c r="W4084" s="9"/>
    </row>
    <row r="4085" spans="7:23" ht="60" customHeight="1" x14ac:dyDescent="0.25">
      <c r="G4085" s="9"/>
      <c r="I4085" s="9"/>
      <c r="K4085" s="9"/>
      <c r="M4085" s="9"/>
      <c r="O4085" s="9"/>
      <c r="W4085" s="9"/>
    </row>
    <row r="4086" spans="7:23" ht="60" customHeight="1" x14ac:dyDescent="0.25">
      <c r="G4086" s="9"/>
      <c r="I4086" s="9"/>
      <c r="K4086" s="9"/>
      <c r="M4086" s="9"/>
      <c r="O4086" s="9"/>
      <c r="W4086" s="9"/>
    </row>
    <row r="4087" spans="7:23" ht="60" customHeight="1" x14ac:dyDescent="0.25">
      <c r="G4087" s="9"/>
      <c r="I4087" s="9"/>
      <c r="K4087" s="9"/>
      <c r="M4087" s="9"/>
      <c r="O4087" s="9"/>
      <c r="W4087" s="9"/>
    </row>
    <row r="4088" spans="7:23" ht="60" customHeight="1" x14ac:dyDescent="0.25">
      <c r="G4088" s="9"/>
      <c r="I4088" s="9"/>
      <c r="K4088" s="9"/>
      <c r="M4088" s="9"/>
      <c r="O4088" s="9"/>
      <c r="W4088" s="9"/>
    </row>
    <row r="4089" spans="7:23" ht="60" customHeight="1" x14ac:dyDescent="0.25">
      <c r="G4089" s="9"/>
      <c r="I4089" s="9"/>
      <c r="K4089" s="9"/>
      <c r="M4089" s="9"/>
      <c r="O4089" s="9"/>
      <c r="W4089" s="9"/>
    </row>
    <row r="4090" spans="7:23" ht="60" customHeight="1" x14ac:dyDescent="0.25">
      <c r="G4090" s="9"/>
      <c r="I4090" s="9"/>
      <c r="K4090" s="9"/>
      <c r="M4090" s="9"/>
      <c r="O4090" s="9"/>
      <c r="W4090" s="9"/>
    </row>
    <row r="4091" spans="7:23" ht="60" customHeight="1" x14ac:dyDescent="0.25">
      <c r="G4091" s="9"/>
      <c r="I4091" s="9"/>
      <c r="K4091" s="9"/>
      <c r="M4091" s="9"/>
      <c r="O4091" s="9"/>
      <c r="W4091" s="9"/>
    </row>
    <row r="4092" spans="7:23" ht="60" customHeight="1" x14ac:dyDescent="0.25">
      <c r="G4092" s="9"/>
      <c r="I4092" s="9"/>
      <c r="K4092" s="9"/>
      <c r="M4092" s="9"/>
      <c r="O4092" s="9"/>
      <c r="W4092" s="9"/>
    </row>
    <row r="4093" spans="7:23" ht="60" customHeight="1" x14ac:dyDescent="0.25">
      <c r="G4093" s="9"/>
      <c r="I4093" s="9"/>
      <c r="K4093" s="9"/>
      <c r="M4093" s="9"/>
      <c r="O4093" s="9"/>
      <c r="W4093" s="9"/>
    </row>
    <row r="4094" spans="7:23" ht="60" customHeight="1" x14ac:dyDescent="0.25">
      <c r="G4094" s="9"/>
      <c r="I4094" s="9"/>
      <c r="K4094" s="9"/>
      <c r="M4094" s="9"/>
      <c r="O4094" s="9"/>
      <c r="W4094" s="9"/>
    </row>
    <row r="4095" spans="7:23" ht="60" customHeight="1" x14ac:dyDescent="0.25">
      <c r="G4095" s="9"/>
      <c r="I4095" s="9"/>
      <c r="K4095" s="9"/>
      <c r="M4095" s="9"/>
      <c r="O4095" s="9"/>
      <c r="W4095" s="9"/>
    </row>
    <row r="4096" spans="7:23" ht="60" customHeight="1" x14ac:dyDescent="0.25">
      <c r="G4096" s="9"/>
      <c r="I4096" s="9"/>
      <c r="K4096" s="9"/>
      <c r="M4096" s="9"/>
      <c r="O4096" s="9"/>
      <c r="W4096" s="9"/>
    </row>
    <row r="4097" spans="7:23" ht="60" customHeight="1" x14ac:dyDescent="0.25">
      <c r="G4097" s="9"/>
      <c r="I4097" s="9"/>
      <c r="K4097" s="9"/>
      <c r="M4097" s="9"/>
      <c r="O4097" s="9"/>
      <c r="W4097" s="9"/>
    </row>
    <row r="4098" spans="7:23" ht="60" customHeight="1" x14ac:dyDescent="0.25">
      <c r="G4098" s="9"/>
      <c r="I4098" s="9"/>
      <c r="K4098" s="9"/>
      <c r="M4098" s="9"/>
      <c r="O4098" s="9"/>
      <c r="W4098" s="9"/>
    </row>
    <row r="4099" spans="7:23" ht="60" customHeight="1" x14ac:dyDescent="0.25">
      <c r="G4099" s="9"/>
      <c r="I4099" s="9"/>
      <c r="K4099" s="9"/>
      <c r="M4099" s="9"/>
      <c r="O4099" s="9"/>
      <c r="W4099" s="9"/>
    </row>
    <row r="4100" spans="7:23" ht="60" customHeight="1" x14ac:dyDescent="0.25">
      <c r="G4100" s="9"/>
      <c r="I4100" s="9"/>
      <c r="K4100" s="9"/>
      <c r="M4100" s="9"/>
      <c r="O4100" s="9"/>
      <c r="W4100" s="9"/>
    </row>
    <row r="4101" spans="7:23" ht="60" customHeight="1" x14ac:dyDescent="0.25">
      <c r="G4101" s="9"/>
      <c r="I4101" s="9"/>
      <c r="K4101" s="9"/>
      <c r="M4101" s="9"/>
      <c r="O4101" s="9"/>
      <c r="W4101" s="9"/>
    </row>
    <row r="4102" spans="7:23" ht="60" customHeight="1" x14ac:dyDescent="0.25">
      <c r="G4102" s="9"/>
      <c r="I4102" s="9"/>
      <c r="K4102" s="9"/>
      <c r="M4102" s="9"/>
      <c r="O4102" s="9"/>
      <c r="W4102" s="9"/>
    </row>
    <row r="4103" spans="7:23" ht="60" customHeight="1" x14ac:dyDescent="0.25">
      <c r="G4103" s="9"/>
      <c r="I4103" s="9"/>
      <c r="K4103" s="9"/>
      <c r="M4103" s="9"/>
      <c r="O4103" s="9"/>
      <c r="W4103" s="9"/>
    </row>
    <row r="4104" spans="7:23" ht="60" customHeight="1" x14ac:dyDescent="0.25">
      <c r="G4104" s="9"/>
      <c r="I4104" s="9"/>
      <c r="K4104" s="9"/>
      <c r="M4104" s="9"/>
      <c r="O4104" s="9"/>
      <c r="W4104" s="9"/>
    </row>
    <row r="4105" spans="7:23" ht="60" customHeight="1" x14ac:dyDescent="0.25">
      <c r="G4105" s="9"/>
      <c r="I4105" s="9"/>
      <c r="K4105" s="9"/>
      <c r="M4105" s="9"/>
      <c r="O4105" s="9"/>
      <c r="W4105" s="9"/>
    </row>
    <row r="4106" spans="7:23" ht="60" customHeight="1" x14ac:dyDescent="0.25">
      <c r="G4106" s="9"/>
      <c r="I4106" s="9"/>
      <c r="K4106" s="9"/>
      <c r="M4106" s="9"/>
      <c r="O4106" s="9"/>
      <c r="W4106" s="9"/>
    </row>
    <row r="4107" spans="7:23" ht="60" customHeight="1" x14ac:dyDescent="0.25">
      <c r="G4107" s="9"/>
      <c r="I4107" s="9"/>
      <c r="K4107" s="9"/>
      <c r="M4107" s="9"/>
      <c r="O4107" s="9"/>
      <c r="W4107" s="9"/>
    </row>
    <row r="4108" spans="7:23" ht="60" customHeight="1" x14ac:dyDescent="0.25">
      <c r="G4108" s="9"/>
      <c r="I4108" s="9"/>
      <c r="K4108" s="9"/>
      <c r="M4108" s="9"/>
      <c r="O4108" s="9"/>
      <c r="W4108" s="9"/>
    </row>
    <row r="4109" spans="7:23" ht="60" customHeight="1" x14ac:dyDescent="0.25">
      <c r="G4109" s="9"/>
      <c r="I4109" s="9"/>
      <c r="K4109" s="9"/>
      <c r="M4109" s="9"/>
      <c r="O4109" s="9"/>
      <c r="W4109" s="9"/>
    </row>
    <row r="4110" spans="7:23" ht="60" customHeight="1" x14ac:dyDescent="0.25">
      <c r="G4110" s="9"/>
      <c r="I4110" s="9"/>
      <c r="K4110" s="9"/>
      <c r="M4110" s="9"/>
      <c r="O4110" s="9"/>
      <c r="W4110" s="9"/>
    </row>
    <row r="4111" spans="7:23" ht="60" customHeight="1" x14ac:dyDescent="0.25">
      <c r="G4111" s="9"/>
      <c r="I4111" s="9"/>
      <c r="K4111" s="9"/>
      <c r="M4111" s="9"/>
      <c r="O4111" s="9"/>
      <c r="W4111" s="9"/>
    </row>
    <row r="4112" spans="7:23" ht="60" customHeight="1" x14ac:dyDescent="0.25">
      <c r="G4112" s="9"/>
      <c r="I4112" s="9"/>
      <c r="K4112" s="9"/>
      <c r="M4112" s="9"/>
      <c r="O4112" s="9"/>
      <c r="W4112" s="9"/>
    </row>
    <row r="4113" spans="7:23" ht="60" customHeight="1" x14ac:dyDescent="0.25">
      <c r="G4113" s="9"/>
      <c r="I4113" s="9"/>
      <c r="K4113" s="9"/>
      <c r="M4113" s="9"/>
      <c r="O4113" s="9"/>
      <c r="W4113" s="9"/>
    </row>
    <row r="4114" spans="7:23" ht="60" customHeight="1" x14ac:dyDescent="0.25">
      <c r="G4114" s="9"/>
      <c r="I4114" s="9"/>
      <c r="K4114" s="9"/>
      <c r="M4114" s="9"/>
      <c r="O4114" s="9"/>
      <c r="W4114" s="9"/>
    </row>
    <row r="4115" spans="7:23" ht="60" customHeight="1" x14ac:dyDescent="0.25">
      <c r="G4115" s="9"/>
      <c r="I4115" s="9"/>
      <c r="K4115" s="9"/>
      <c r="M4115" s="9"/>
      <c r="O4115" s="9"/>
      <c r="W4115" s="9"/>
    </row>
    <row r="4116" spans="7:23" ht="60" customHeight="1" x14ac:dyDescent="0.25">
      <c r="G4116" s="9"/>
      <c r="I4116" s="9"/>
      <c r="K4116" s="9"/>
      <c r="M4116" s="9"/>
      <c r="O4116" s="9"/>
      <c r="W4116" s="9"/>
    </row>
    <row r="4117" spans="7:23" ht="60" customHeight="1" x14ac:dyDescent="0.25">
      <c r="G4117" s="9"/>
      <c r="I4117" s="9"/>
      <c r="K4117" s="9"/>
      <c r="M4117" s="9"/>
      <c r="O4117" s="9"/>
      <c r="W4117" s="9"/>
    </row>
    <row r="4118" spans="7:23" ht="60" customHeight="1" x14ac:dyDescent="0.25">
      <c r="G4118" s="9"/>
      <c r="I4118" s="9"/>
      <c r="K4118" s="9"/>
      <c r="M4118" s="9"/>
      <c r="O4118" s="9"/>
      <c r="W4118" s="9"/>
    </row>
    <row r="4119" spans="7:23" ht="60" customHeight="1" x14ac:dyDescent="0.25">
      <c r="G4119" s="9"/>
      <c r="I4119" s="9"/>
      <c r="K4119" s="9"/>
      <c r="M4119" s="9"/>
      <c r="O4119" s="9"/>
      <c r="W4119" s="9"/>
    </row>
    <row r="4120" spans="7:23" ht="60" customHeight="1" x14ac:dyDescent="0.25">
      <c r="G4120" s="9"/>
      <c r="I4120" s="9"/>
      <c r="K4120" s="9"/>
      <c r="M4120" s="9"/>
      <c r="O4120" s="9"/>
      <c r="W4120" s="9"/>
    </row>
    <row r="4121" spans="7:23" ht="60" customHeight="1" x14ac:dyDescent="0.25">
      <c r="G4121" s="9"/>
      <c r="I4121" s="9"/>
      <c r="K4121" s="9"/>
      <c r="M4121" s="9"/>
      <c r="O4121" s="9"/>
      <c r="W4121" s="9"/>
    </row>
    <row r="4122" spans="7:23" ht="60" customHeight="1" x14ac:dyDescent="0.25">
      <c r="G4122" s="9"/>
      <c r="I4122" s="9"/>
      <c r="K4122" s="9"/>
      <c r="M4122" s="9"/>
      <c r="O4122" s="9"/>
      <c r="W4122" s="9"/>
    </row>
    <row r="4123" spans="7:23" ht="60" customHeight="1" x14ac:dyDescent="0.25">
      <c r="G4123" s="9"/>
      <c r="I4123" s="9"/>
      <c r="K4123" s="9"/>
      <c r="M4123" s="9"/>
      <c r="O4123" s="9"/>
      <c r="W4123" s="9"/>
    </row>
    <row r="4124" spans="7:23" ht="60" customHeight="1" x14ac:dyDescent="0.25">
      <c r="G4124" s="9"/>
      <c r="I4124" s="9"/>
      <c r="K4124" s="9"/>
      <c r="M4124" s="9"/>
      <c r="O4124" s="9"/>
      <c r="W4124" s="9"/>
    </row>
    <row r="4125" spans="7:23" ht="60" customHeight="1" x14ac:dyDescent="0.25">
      <c r="G4125" s="9"/>
      <c r="I4125" s="9"/>
      <c r="K4125" s="9"/>
      <c r="M4125" s="9"/>
      <c r="O4125" s="9"/>
      <c r="W4125" s="9"/>
    </row>
    <row r="4126" spans="7:23" ht="60" customHeight="1" x14ac:dyDescent="0.25">
      <c r="G4126" s="9"/>
      <c r="I4126" s="9"/>
      <c r="K4126" s="9"/>
      <c r="M4126" s="9"/>
      <c r="O4126" s="9"/>
      <c r="W4126" s="9"/>
    </row>
    <row r="4127" spans="7:23" ht="60" customHeight="1" x14ac:dyDescent="0.25">
      <c r="G4127" s="9"/>
      <c r="I4127" s="9"/>
      <c r="K4127" s="9"/>
      <c r="M4127" s="9"/>
      <c r="O4127" s="9"/>
      <c r="W4127" s="9"/>
    </row>
    <row r="4128" spans="7:23" ht="60" customHeight="1" x14ac:dyDescent="0.25">
      <c r="G4128" s="9"/>
      <c r="I4128" s="9"/>
      <c r="K4128" s="9"/>
      <c r="M4128" s="9"/>
      <c r="O4128" s="9"/>
      <c r="W4128" s="9"/>
    </row>
    <row r="4129" spans="7:23" ht="60" customHeight="1" x14ac:dyDescent="0.25">
      <c r="G4129" s="9"/>
      <c r="I4129" s="9"/>
      <c r="K4129" s="9"/>
      <c r="M4129" s="9"/>
      <c r="O4129" s="9"/>
      <c r="W4129" s="9"/>
    </row>
    <row r="4130" spans="7:23" ht="60" customHeight="1" x14ac:dyDescent="0.25">
      <c r="G4130" s="9"/>
      <c r="I4130" s="9"/>
      <c r="K4130" s="9"/>
      <c r="M4130" s="9"/>
      <c r="O4130" s="9"/>
      <c r="W4130" s="9"/>
    </row>
    <row r="4131" spans="7:23" ht="60" customHeight="1" x14ac:dyDescent="0.25">
      <c r="G4131" s="9"/>
      <c r="I4131" s="9"/>
      <c r="K4131" s="9"/>
      <c r="M4131" s="9"/>
      <c r="O4131" s="9"/>
      <c r="W4131" s="9"/>
    </row>
    <row r="4132" spans="7:23" ht="60" customHeight="1" x14ac:dyDescent="0.25">
      <c r="G4132" s="9"/>
      <c r="I4132" s="9"/>
      <c r="K4132" s="9"/>
      <c r="M4132" s="9"/>
      <c r="O4132" s="9"/>
      <c r="W4132" s="9"/>
    </row>
    <row r="4133" spans="7:23" ht="60" customHeight="1" x14ac:dyDescent="0.25">
      <c r="G4133" s="9"/>
      <c r="I4133" s="9"/>
      <c r="K4133" s="9"/>
      <c r="M4133" s="9"/>
      <c r="O4133" s="9"/>
      <c r="W4133" s="9"/>
    </row>
    <row r="4134" spans="7:23" ht="60" customHeight="1" x14ac:dyDescent="0.25">
      <c r="G4134" s="9"/>
      <c r="I4134" s="9"/>
      <c r="K4134" s="9"/>
      <c r="M4134" s="9"/>
      <c r="O4134" s="9"/>
      <c r="W4134" s="9"/>
    </row>
    <row r="4135" spans="7:23" ht="60" customHeight="1" x14ac:dyDescent="0.25">
      <c r="G4135" s="9"/>
      <c r="I4135" s="9"/>
      <c r="K4135" s="9"/>
      <c r="M4135" s="9"/>
      <c r="O4135" s="9"/>
      <c r="W4135" s="9"/>
    </row>
    <row r="4136" spans="7:23" ht="60" customHeight="1" x14ac:dyDescent="0.25">
      <c r="G4136" s="9"/>
      <c r="I4136" s="9"/>
      <c r="K4136" s="9"/>
      <c r="M4136" s="9"/>
      <c r="O4136" s="9"/>
      <c r="W4136" s="9"/>
    </row>
    <row r="4137" spans="7:23" ht="60" customHeight="1" x14ac:dyDescent="0.25">
      <c r="G4137" s="9"/>
      <c r="I4137" s="9"/>
      <c r="K4137" s="9"/>
      <c r="M4137" s="9"/>
      <c r="O4137" s="9"/>
      <c r="W4137" s="9"/>
    </row>
    <row r="4138" spans="7:23" ht="60" customHeight="1" x14ac:dyDescent="0.25">
      <c r="G4138" s="9"/>
      <c r="I4138" s="9"/>
      <c r="K4138" s="9"/>
      <c r="M4138" s="9"/>
      <c r="O4138" s="9"/>
      <c r="W4138" s="9"/>
    </row>
    <row r="4139" spans="7:23" ht="60" customHeight="1" x14ac:dyDescent="0.25">
      <c r="G4139" s="9"/>
      <c r="I4139" s="9"/>
      <c r="K4139" s="9"/>
      <c r="M4139" s="9"/>
      <c r="O4139" s="9"/>
      <c r="W4139" s="9"/>
    </row>
    <row r="4140" spans="7:23" ht="60" customHeight="1" x14ac:dyDescent="0.25">
      <c r="G4140" s="9"/>
      <c r="I4140" s="9"/>
      <c r="K4140" s="9"/>
      <c r="M4140" s="9"/>
      <c r="O4140" s="9"/>
      <c r="W4140" s="9"/>
    </row>
    <row r="4141" spans="7:23" ht="60" customHeight="1" x14ac:dyDescent="0.25">
      <c r="G4141" s="9"/>
      <c r="I4141" s="9"/>
      <c r="K4141" s="9"/>
      <c r="M4141" s="9"/>
      <c r="O4141" s="9"/>
      <c r="W4141" s="9"/>
    </row>
    <row r="4142" spans="7:23" ht="60" customHeight="1" x14ac:dyDescent="0.25">
      <c r="G4142" s="9"/>
      <c r="I4142" s="9"/>
      <c r="K4142" s="9"/>
      <c r="M4142" s="9"/>
      <c r="O4142" s="9"/>
      <c r="W4142" s="9"/>
    </row>
    <row r="4143" spans="7:23" ht="60" customHeight="1" x14ac:dyDescent="0.25">
      <c r="G4143" s="9"/>
      <c r="I4143" s="9"/>
      <c r="K4143" s="9"/>
      <c r="M4143" s="9"/>
      <c r="O4143" s="9"/>
      <c r="W4143" s="9"/>
    </row>
    <row r="4144" spans="7:23" ht="60" customHeight="1" x14ac:dyDescent="0.25">
      <c r="G4144" s="9"/>
      <c r="I4144" s="9"/>
      <c r="K4144" s="9"/>
      <c r="M4144" s="9"/>
      <c r="O4144" s="9"/>
      <c r="W4144" s="9"/>
    </row>
    <row r="4145" spans="7:23" ht="60" customHeight="1" x14ac:dyDescent="0.25">
      <c r="G4145" s="9"/>
      <c r="I4145" s="9"/>
      <c r="K4145" s="9"/>
      <c r="M4145" s="9"/>
      <c r="O4145" s="9"/>
      <c r="W4145" s="9"/>
    </row>
    <row r="4146" spans="7:23" ht="60" customHeight="1" x14ac:dyDescent="0.25">
      <c r="G4146" s="9"/>
      <c r="I4146" s="9"/>
      <c r="K4146" s="9"/>
      <c r="M4146" s="9"/>
      <c r="O4146" s="9"/>
      <c r="W4146" s="9"/>
    </row>
    <row r="4147" spans="7:23" ht="60" customHeight="1" x14ac:dyDescent="0.25">
      <c r="G4147" s="9"/>
      <c r="I4147" s="9"/>
      <c r="K4147" s="9"/>
      <c r="M4147" s="9"/>
      <c r="O4147" s="9"/>
      <c r="W4147" s="9"/>
    </row>
    <row r="4148" spans="7:23" ht="60" customHeight="1" x14ac:dyDescent="0.25">
      <c r="G4148" s="9"/>
      <c r="I4148" s="9"/>
      <c r="K4148" s="9"/>
      <c r="M4148" s="9"/>
      <c r="O4148" s="9"/>
      <c r="W4148" s="9"/>
    </row>
    <row r="4149" spans="7:23" ht="60" customHeight="1" x14ac:dyDescent="0.25">
      <c r="G4149" s="9"/>
      <c r="I4149" s="9"/>
      <c r="K4149" s="9"/>
      <c r="M4149" s="9"/>
      <c r="O4149" s="9"/>
      <c r="W4149" s="9"/>
    </row>
    <row r="4150" spans="7:23" ht="60" customHeight="1" x14ac:dyDescent="0.25">
      <c r="G4150" s="9"/>
      <c r="I4150" s="9"/>
      <c r="K4150" s="9"/>
      <c r="M4150" s="9"/>
      <c r="O4150" s="9"/>
      <c r="W4150" s="9"/>
    </row>
    <row r="4151" spans="7:23" ht="60" customHeight="1" x14ac:dyDescent="0.25">
      <c r="G4151" s="9"/>
      <c r="I4151" s="9"/>
      <c r="K4151" s="9"/>
      <c r="M4151" s="9"/>
      <c r="O4151" s="9"/>
      <c r="W4151" s="9"/>
    </row>
    <row r="4152" spans="7:23" ht="60" customHeight="1" x14ac:dyDescent="0.25">
      <c r="G4152" s="9"/>
      <c r="I4152" s="9"/>
      <c r="K4152" s="9"/>
      <c r="M4152" s="9"/>
      <c r="O4152" s="9"/>
      <c r="W4152" s="9"/>
    </row>
    <row r="4153" spans="7:23" ht="60" customHeight="1" x14ac:dyDescent="0.25">
      <c r="G4153" s="9"/>
      <c r="I4153" s="9"/>
      <c r="K4153" s="9"/>
      <c r="M4153" s="9"/>
      <c r="O4153" s="9"/>
      <c r="W4153" s="9"/>
    </row>
    <row r="4154" spans="7:23" ht="60" customHeight="1" x14ac:dyDescent="0.25">
      <c r="G4154" s="9"/>
      <c r="I4154" s="9"/>
      <c r="K4154" s="9"/>
      <c r="M4154" s="9"/>
      <c r="O4154" s="9"/>
      <c r="W4154" s="9"/>
    </row>
    <row r="4155" spans="7:23" ht="60" customHeight="1" x14ac:dyDescent="0.25">
      <c r="G4155" s="9"/>
      <c r="I4155" s="9"/>
      <c r="K4155" s="9"/>
      <c r="M4155" s="9"/>
      <c r="O4155" s="9"/>
      <c r="W4155" s="9"/>
    </row>
    <row r="4156" spans="7:23" ht="60" customHeight="1" x14ac:dyDescent="0.25">
      <c r="G4156" s="9"/>
      <c r="I4156" s="9"/>
      <c r="K4156" s="9"/>
      <c r="M4156" s="9"/>
      <c r="O4156" s="9"/>
      <c r="W4156" s="9"/>
    </row>
    <row r="4157" spans="7:23" ht="60" customHeight="1" x14ac:dyDescent="0.25">
      <c r="G4157" s="9"/>
      <c r="I4157" s="9"/>
      <c r="K4157" s="9"/>
      <c r="M4157" s="9"/>
      <c r="O4157" s="9"/>
      <c r="W4157" s="9"/>
    </row>
    <row r="4158" spans="7:23" ht="60" customHeight="1" x14ac:dyDescent="0.25">
      <c r="G4158" s="9"/>
      <c r="I4158" s="9"/>
      <c r="K4158" s="9"/>
      <c r="M4158" s="9"/>
      <c r="O4158" s="9"/>
      <c r="W4158" s="9"/>
    </row>
    <row r="4159" spans="7:23" ht="60" customHeight="1" x14ac:dyDescent="0.25">
      <c r="G4159" s="9"/>
      <c r="I4159" s="9"/>
      <c r="K4159" s="9"/>
      <c r="M4159" s="9"/>
      <c r="O4159" s="9"/>
      <c r="W4159" s="9"/>
    </row>
    <row r="4160" spans="7:23" ht="60" customHeight="1" x14ac:dyDescent="0.25">
      <c r="G4160" s="9"/>
      <c r="I4160" s="9"/>
      <c r="K4160" s="9"/>
      <c r="M4160" s="9"/>
      <c r="O4160" s="9"/>
      <c r="W4160" s="9"/>
    </row>
    <row r="4161" spans="7:23" ht="60" customHeight="1" x14ac:dyDescent="0.25">
      <c r="G4161" s="9"/>
      <c r="I4161" s="9"/>
      <c r="K4161" s="9"/>
      <c r="M4161" s="9"/>
      <c r="O4161" s="9"/>
      <c r="W4161" s="9"/>
    </row>
    <row r="4162" spans="7:23" ht="60" customHeight="1" x14ac:dyDescent="0.25">
      <c r="G4162" s="9"/>
      <c r="I4162" s="9"/>
      <c r="K4162" s="9"/>
      <c r="M4162" s="9"/>
      <c r="O4162" s="9"/>
      <c r="W4162" s="9"/>
    </row>
    <row r="4163" spans="7:23" ht="60" customHeight="1" x14ac:dyDescent="0.25">
      <c r="G4163" s="9"/>
      <c r="I4163" s="9"/>
      <c r="K4163" s="9"/>
      <c r="M4163" s="9"/>
      <c r="O4163" s="9"/>
      <c r="W4163" s="9"/>
    </row>
    <row r="4164" spans="7:23" ht="60" customHeight="1" x14ac:dyDescent="0.25">
      <c r="G4164" s="9"/>
      <c r="I4164" s="9"/>
      <c r="K4164" s="9"/>
      <c r="M4164" s="9"/>
      <c r="O4164" s="9"/>
      <c r="W4164" s="9"/>
    </row>
    <row r="4165" spans="7:23" ht="60" customHeight="1" x14ac:dyDescent="0.25">
      <c r="G4165" s="9"/>
      <c r="I4165" s="9"/>
      <c r="K4165" s="9"/>
      <c r="M4165" s="9"/>
      <c r="O4165" s="9"/>
      <c r="W4165" s="9"/>
    </row>
    <row r="4166" spans="7:23" ht="60" customHeight="1" x14ac:dyDescent="0.25">
      <c r="G4166" s="9"/>
      <c r="I4166" s="9"/>
      <c r="K4166" s="9"/>
      <c r="M4166" s="9"/>
      <c r="O4166" s="9"/>
      <c r="W4166" s="9"/>
    </row>
    <row r="4167" spans="7:23" ht="60" customHeight="1" x14ac:dyDescent="0.25">
      <c r="G4167" s="9"/>
      <c r="I4167" s="9"/>
      <c r="K4167" s="9"/>
      <c r="M4167" s="9"/>
      <c r="O4167" s="9"/>
      <c r="W4167" s="9"/>
    </row>
    <row r="4168" spans="7:23" ht="60" customHeight="1" x14ac:dyDescent="0.25">
      <c r="G4168" s="9"/>
      <c r="I4168" s="9"/>
      <c r="K4168" s="9"/>
      <c r="M4168" s="9"/>
      <c r="O4168" s="9"/>
      <c r="W4168" s="9"/>
    </row>
    <row r="4169" spans="7:23" ht="60" customHeight="1" x14ac:dyDescent="0.25">
      <c r="G4169" s="9"/>
      <c r="I4169" s="9"/>
      <c r="K4169" s="9"/>
      <c r="M4169" s="9"/>
      <c r="O4169" s="9"/>
      <c r="W4169" s="9"/>
    </row>
    <row r="4170" spans="7:23" ht="60" customHeight="1" x14ac:dyDescent="0.25">
      <c r="G4170" s="9"/>
      <c r="I4170" s="9"/>
      <c r="K4170" s="9"/>
      <c r="M4170" s="9"/>
      <c r="O4170" s="9"/>
      <c r="W4170" s="9"/>
    </row>
    <row r="4171" spans="7:23" ht="60" customHeight="1" x14ac:dyDescent="0.25">
      <c r="G4171" s="9"/>
      <c r="I4171" s="9"/>
      <c r="K4171" s="9"/>
      <c r="M4171" s="9"/>
      <c r="O4171" s="9"/>
      <c r="W4171" s="9"/>
    </row>
    <row r="4172" spans="7:23" ht="60" customHeight="1" x14ac:dyDescent="0.25">
      <c r="G4172" s="9"/>
      <c r="I4172" s="9"/>
      <c r="K4172" s="9"/>
      <c r="M4172" s="9"/>
      <c r="O4172" s="9"/>
      <c r="W4172" s="9"/>
    </row>
    <row r="4173" spans="7:23" ht="60" customHeight="1" x14ac:dyDescent="0.25">
      <c r="G4173" s="9"/>
      <c r="I4173" s="9"/>
      <c r="K4173" s="9"/>
      <c r="M4173" s="9"/>
      <c r="O4173" s="9"/>
      <c r="W4173" s="9"/>
    </row>
    <row r="4174" spans="7:23" ht="60" customHeight="1" x14ac:dyDescent="0.25">
      <c r="G4174" s="9"/>
      <c r="I4174" s="9"/>
      <c r="K4174" s="9"/>
      <c r="M4174" s="9"/>
      <c r="O4174" s="9"/>
      <c r="W4174" s="9"/>
    </row>
    <row r="4175" spans="7:23" ht="60" customHeight="1" x14ac:dyDescent="0.25">
      <c r="G4175" s="9"/>
      <c r="I4175" s="9"/>
      <c r="K4175" s="9"/>
      <c r="M4175" s="9"/>
      <c r="O4175" s="9"/>
      <c r="W4175" s="9"/>
    </row>
    <row r="4176" spans="7:23" ht="60" customHeight="1" x14ac:dyDescent="0.25">
      <c r="G4176" s="9"/>
      <c r="I4176" s="9"/>
      <c r="K4176" s="9"/>
      <c r="M4176" s="9"/>
      <c r="O4176" s="9"/>
      <c r="W4176" s="9"/>
    </row>
    <row r="4177" spans="7:23" ht="60" customHeight="1" x14ac:dyDescent="0.25">
      <c r="G4177" s="9"/>
      <c r="I4177" s="9"/>
      <c r="K4177" s="9"/>
      <c r="M4177" s="9"/>
      <c r="O4177" s="9"/>
      <c r="W4177" s="9"/>
    </row>
    <row r="4178" spans="7:23" ht="60" customHeight="1" x14ac:dyDescent="0.25">
      <c r="G4178" s="9"/>
      <c r="I4178" s="9"/>
      <c r="K4178" s="9"/>
      <c r="M4178" s="9"/>
      <c r="O4178" s="9"/>
      <c r="W4178" s="9"/>
    </row>
    <row r="4179" spans="7:23" ht="60" customHeight="1" x14ac:dyDescent="0.25">
      <c r="G4179" s="9"/>
      <c r="I4179" s="9"/>
      <c r="K4179" s="9"/>
      <c r="M4179" s="9"/>
      <c r="O4179" s="9"/>
      <c r="W4179" s="9"/>
    </row>
    <row r="4180" spans="7:23" ht="60" customHeight="1" x14ac:dyDescent="0.25">
      <c r="G4180" s="9"/>
      <c r="I4180" s="9"/>
      <c r="K4180" s="9"/>
      <c r="M4180" s="9"/>
      <c r="O4180" s="9"/>
      <c r="W4180" s="9"/>
    </row>
    <row r="4181" spans="7:23" ht="60" customHeight="1" x14ac:dyDescent="0.25">
      <c r="G4181" s="9"/>
      <c r="I4181" s="9"/>
      <c r="K4181" s="9"/>
      <c r="M4181" s="9"/>
      <c r="O4181" s="9"/>
      <c r="W4181" s="9"/>
    </row>
    <row r="4182" spans="7:23" ht="60" customHeight="1" x14ac:dyDescent="0.25">
      <c r="G4182" s="9"/>
      <c r="I4182" s="9"/>
      <c r="K4182" s="9"/>
      <c r="M4182" s="9"/>
      <c r="O4182" s="9"/>
      <c r="W4182" s="9"/>
    </row>
    <row r="4183" spans="7:23" ht="60" customHeight="1" x14ac:dyDescent="0.25">
      <c r="G4183" s="9"/>
      <c r="I4183" s="9"/>
      <c r="K4183" s="9"/>
      <c r="M4183" s="9"/>
      <c r="O4183" s="9"/>
      <c r="W4183" s="9"/>
    </row>
    <row r="4184" spans="7:23" ht="60" customHeight="1" x14ac:dyDescent="0.25">
      <c r="G4184" s="9"/>
      <c r="I4184" s="9"/>
      <c r="K4184" s="9"/>
      <c r="M4184" s="9"/>
      <c r="O4184" s="9"/>
      <c r="W4184" s="9"/>
    </row>
    <row r="4185" spans="7:23" ht="60" customHeight="1" x14ac:dyDescent="0.25">
      <c r="G4185" s="9"/>
      <c r="I4185" s="9"/>
      <c r="K4185" s="9"/>
      <c r="M4185" s="9"/>
      <c r="O4185" s="9"/>
      <c r="W4185" s="9"/>
    </row>
    <row r="4186" spans="7:23" ht="60" customHeight="1" x14ac:dyDescent="0.25">
      <c r="G4186" s="9"/>
      <c r="I4186" s="9"/>
      <c r="K4186" s="9"/>
      <c r="M4186" s="9"/>
      <c r="O4186" s="9"/>
      <c r="W4186" s="9"/>
    </row>
    <row r="4187" spans="7:23" ht="60" customHeight="1" x14ac:dyDescent="0.25">
      <c r="G4187" s="9"/>
      <c r="I4187" s="9"/>
      <c r="K4187" s="9"/>
      <c r="M4187" s="9"/>
      <c r="O4187" s="9"/>
      <c r="W4187" s="9"/>
    </row>
    <row r="4188" spans="7:23" ht="60" customHeight="1" x14ac:dyDescent="0.25">
      <c r="G4188" s="9"/>
      <c r="I4188" s="9"/>
      <c r="K4188" s="9"/>
      <c r="M4188" s="9"/>
      <c r="O4188" s="9"/>
      <c r="W4188" s="9"/>
    </row>
    <row r="4189" spans="7:23" ht="60" customHeight="1" x14ac:dyDescent="0.25">
      <c r="G4189" s="9"/>
      <c r="I4189" s="9"/>
      <c r="K4189" s="9"/>
      <c r="M4189" s="9"/>
      <c r="O4189" s="9"/>
      <c r="W4189" s="9"/>
    </row>
    <row r="4190" spans="7:23" ht="60" customHeight="1" x14ac:dyDescent="0.25">
      <c r="G4190" s="9"/>
      <c r="I4190" s="9"/>
      <c r="K4190" s="9"/>
      <c r="M4190" s="9"/>
      <c r="O4190" s="9"/>
      <c r="W4190" s="9"/>
    </row>
    <row r="4191" spans="7:23" ht="60" customHeight="1" x14ac:dyDescent="0.25">
      <c r="G4191" s="9"/>
      <c r="I4191" s="9"/>
      <c r="K4191" s="9"/>
      <c r="M4191" s="9"/>
      <c r="O4191" s="9"/>
      <c r="W4191" s="9"/>
    </row>
    <row r="4192" spans="7:23" ht="60" customHeight="1" x14ac:dyDescent="0.25">
      <c r="G4192" s="9"/>
      <c r="I4192" s="9"/>
      <c r="K4192" s="9"/>
      <c r="M4192" s="9"/>
      <c r="O4192" s="9"/>
      <c r="W4192" s="9"/>
    </row>
    <row r="4193" spans="7:23" ht="60" customHeight="1" x14ac:dyDescent="0.25">
      <c r="G4193" s="9"/>
      <c r="I4193" s="9"/>
      <c r="K4193" s="9"/>
      <c r="M4193" s="9"/>
      <c r="O4193" s="9"/>
      <c r="W4193" s="9"/>
    </row>
    <row r="4194" spans="7:23" ht="60" customHeight="1" x14ac:dyDescent="0.25">
      <c r="G4194" s="9"/>
      <c r="I4194" s="9"/>
      <c r="K4194" s="9"/>
      <c r="M4194" s="9"/>
      <c r="O4194" s="9"/>
      <c r="W4194" s="9"/>
    </row>
    <row r="4195" spans="7:23" ht="60" customHeight="1" x14ac:dyDescent="0.25">
      <c r="G4195" s="9"/>
      <c r="I4195" s="9"/>
      <c r="K4195" s="9"/>
      <c r="M4195" s="9"/>
      <c r="O4195" s="9"/>
      <c r="W4195" s="9"/>
    </row>
    <row r="4196" spans="7:23" ht="60" customHeight="1" x14ac:dyDescent="0.25">
      <c r="G4196" s="9"/>
      <c r="I4196" s="9"/>
      <c r="K4196" s="9"/>
      <c r="M4196" s="9"/>
      <c r="O4196" s="9"/>
      <c r="W4196" s="9"/>
    </row>
    <row r="4197" spans="7:23" ht="60" customHeight="1" x14ac:dyDescent="0.25">
      <c r="G4197" s="9"/>
      <c r="I4197" s="9"/>
      <c r="K4197" s="9"/>
      <c r="M4197" s="9"/>
      <c r="O4197" s="9"/>
      <c r="W4197" s="9"/>
    </row>
    <row r="4198" spans="7:23" ht="60" customHeight="1" x14ac:dyDescent="0.25">
      <c r="G4198" s="9"/>
      <c r="I4198" s="9"/>
      <c r="K4198" s="9"/>
      <c r="M4198" s="9"/>
      <c r="O4198" s="9"/>
      <c r="W4198" s="9"/>
    </row>
    <row r="4199" spans="7:23" ht="60" customHeight="1" x14ac:dyDescent="0.25">
      <c r="G4199" s="9"/>
      <c r="I4199" s="9"/>
      <c r="K4199" s="9"/>
      <c r="M4199" s="9"/>
      <c r="O4199" s="9"/>
      <c r="W4199" s="9"/>
    </row>
    <row r="4200" spans="7:23" ht="60" customHeight="1" x14ac:dyDescent="0.25">
      <c r="G4200" s="9"/>
      <c r="I4200" s="9"/>
      <c r="K4200" s="9"/>
      <c r="M4200" s="9"/>
      <c r="O4200" s="9"/>
      <c r="W4200" s="9"/>
    </row>
    <row r="4201" spans="7:23" ht="60" customHeight="1" x14ac:dyDescent="0.25">
      <c r="G4201" s="9"/>
      <c r="I4201" s="9"/>
      <c r="K4201" s="9"/>
      <c r="M4201" s="9"/>
      <c r="O4201" s="9"/>
      <c r="W4201" s="9"/>
    </row>
    <row r="4202" spans="7:23" ht="60" customHeight="1" x14ac:dyDescent="0.25">
      <c r="G4202" s="9"/>
      <c r="I4202" s="9"/>
      <c r="K4202" s="9"/>
      <c r="M4202" s="9"/>
      <c r="O4202" s="9"/>
      <c r="W4202" s="9"/>
    </row>
    <row r="4203" spans="7:23" ht="60" customHeight="1" x14ac:dyDescent="0.25">
      <c r="G4203" s="9"/>
      <c r="I4203" s="9"/>
      <c r="K4203" s="9"/>
      <c r="M4203" s="9"/>
      <c r="O4203" s="9"/>
      <c r="W4203" s="9"/>
    </row>
    <row r="4204" spans="7:23" ht="60" customHeight="1" x14ac:dyDescent="0.25">
      <c r="G4204" s="9"/>
      <c r="I4204" s="9"/>
      <c r="K4204" s="9"/>
      <c r="M4204" s="9"/>
      <c r="O4204" s="9"/>
      <c r="W4204" s="9"/>
    </row>
    <row r="4205" spans="7:23" ht="60" customHeight="1" x14ac:dyDescent="0.25">
      <c r="G4205" s="9"/>
      <c r="I4205" s="9"/>
      <c r="K4205" s="9"/>
      <c r="M4205" s="9"/>
      <c r="O4205" s="9"/>
      <c r="W4205" s="9"/>
    </row>
    <row r="4206" spans="7:23" ht="60" customHeight="1" x14ac:dyDescent="0.25">
      <c r="G4206" s="9"/>
      <c r="I4206" s="9"/>
      <c r="K4206" s="9"/>
      <c r="M4206" s="9"/>
      <c r="O4206" s="9"/>
      <c r="W4206" s="9"/>
    </row>
    <row r="4207" spans="7:23" ht="60" customHeight="1" x14ac:dyDescent="0.25">
      <c r="G4207" s="9"/>
      <c r="I4207" s="9"/>
      <c r="K4207" s="9"/>
      <c r="M4207" s="9"/>
      <c r="O4207" s="9"/>
      <c r="W4207" s="9"/>
    </row>
    <row r="4208" spans="7:23" ht="60" customHeight="1" x14ac:dyDescent="0.25">
      <c r="G4208" s="9"/>
      <c r="I4208" s="9"/>
      <c r="K4208" s="9"/>
      <c r="M4208" s="9"/>
      <c r="O4208" s="9"/>
      <c r="W4208" s="9"/>
    </row>
    <row r="4209" spans="7:23" ht="60" customHeight="1" x14ac:dyDescent="0.25">
      <c r="G4209" s="9"/>
      <c r="I4209" s="9"/>
      <c r="K4209" s="9"/>
      <c r="M4209" s="9"/>
      <c r="O4209" s="9"/>
      <c r="W4209" s="9"/>
    </row>
    <row r="4210" spans="7:23" ht="60" customHeight="1" x14ac:dyDescent="0.25">
      <c r="G4210" s="9"/>
      <c r="I4210" s="9"/>
      <c r="K4210" s="9"/>
      <c r="M4210" s="9"/>
      <c r="O4210" s="9"/>
      <c r="W4210" s="9"/>
    </row>
    <row r="4211" spans="7:23" ht="60" customHeight="1" x14ac:dyDescent="0.25">
      <c r="G4211" s="9"/>
      <c r="I4211" s="9"/>
      <c r="K4211" s="9"/>
      <c r="M4211" s="9"/>
      <c r="O4211" s="9"/>
      <c r="W4211" s="9"/>
    </row>
    <row r="4212" spans="7:23" ht="60" customHeight="1" x14ac:dyDescent="0.25">
      <c r="G4212" s="9"/>
      <c r="I4212" s="9"/>
      <c r="K4212" s="9"/>
      <c r="M4212" s="9"/>
      <c r="O4212" s="9"/>
      <c r="W4212" s="9"/>
    </row>
    <row r="4213" spans="7:23" ht="60" customHeight="1" x14ac:dyDescent="0.25">
      <c r="G4213" s="9"/>
      <c r="I4213" s="9"/>
      <c r="K4213" s="9"/>
      <c r="M4213" s="9"/>
      <c r="O4213" s="9"/>
      <c r="W4213" s="9"/>
    </row>
    <row r="4214" spans="7:23" ht="60" customHeight="1" x14ac:dyDescent="0.25">
      <c r="G4214" s="9"/>
      <c r="I4214" s="9"/>
      <c r="K4214" s="9"/>
      <c r="M4214" s="9"/>
      <c r="O4214" s="9"/>
      <c r="W4214" s="9"/>
    </row>
    <row r="4215" spans="7:23" ht="60" customHeight="1" x14ac:dyDescent="0.25">
      <c r="G4215" s="9"/>
      <c r="I4215" s="9"/>
      <c r="K4215" s="9"/>
      <c r="M4215" s="9"/>
      <c r="O4215" s="9"/>
      <c r="W4215" s="9"/>
    </row>
    <row r="4216" spans="7:23" ht="60" customHeight="1" x14ac:dyDescent="0.25">
      <c r="G4216" s="9"/>
      <c r="I4216" s="9"/>
      <c r="K4216" s="9"/>
      <c r="M4216" s="9"/>
      <c r="O4216" s="9"/>
      <c r="W4216" s="9"/>
    </row>
    <row r="4217" spans="7:23" ht="60" customHeight="1" x14ac:dyDescent="0.25">
      <c r="G4217" s="9"/>
      <c r="I4217" s="9"/>
      <c r="K4217" s="9"/>
      <c r="M4217" s="9"/>
      <c r="O4217" s="9"/>
      <c r="W4217" s="9"/>
    </row>
    <row r="4218" spans="7:23" ht="60" customHeight="1" x14ac:dyDescent="0.25">
      <c r="G4218" s="9"/>
      <c r="I4218" s="9"/>
      <c r="K4218" s="9"/>
      <c r="M4218" s="9"/>
      <c r="O4218" s="9"/>
      <c r="W4218" s="9"/>
    </row>
    <row r="4219" spans="7:23" ht="60" customHeight="1" x14ac:dyDescent="0.25">
      <c r="G4219" s="9"/>
      <c r="I4219" s="9"/>
      <c r="K4219" s="9"/>
      <c r="M4219" s="9"/>
      <c r="O4219" s="9"/>
      <c r="W4219" s="9"/>
    </row>
    <row r="4220" spans="7:23" ht="60" customHeight="1" x14ac:dyDescent="0.25">
      <c r="G4220" s="9"/>
      <c r="I4220" s="9"/>
      <c r="K4220" s="9"/>
      <c r="M4220" s="9"/>
      <c r="O4220" s="9"/>
      <c r="W4220" s="9"/>
    </row>
    <row r="4221" spans="7:23" ht="60" customHeight="1" x14ac:dyDescent="0.25">
      <c r="G4221" s="9"/>
      <c r="I4221" s="9"/>
      <c r="K4221" s="9"/>
      <c r="M4221" s="9"/>
      <c r="O4221" s="9"/>
      <c r="W4221" s="9"/>
    </row>
    <row r="4222" spans="7:23" ht="60" customHeight="1" x14ac:dyDescent="0.25">
      <c r="G4222" s="9"/>
      <c r="I4222" s="9"/>
      <c r="K4222" s="9"/>
      <c r="M4222" s="9"/>
      <c r="O4222" s="9"/>
      <c r="W4222" s="9"/>
    </row>
    <row r="4223" spans="7:23" ht="60" customHeight="1" x14ac:dyDescent="0.25">
      <c r="G4223" s="9"/>
      <c r="I4223" s="9"/>
      <c r="K4223" s="9"/>
      <c r="M4223" s="9"/>
      <c r="O4223" s="9"/>
      <c r="W4223" s="9"/>
    </row>
    <row r="4224" spans="7:23" ht="60" customHeight="1" x14ac:dyDescent="0.25">
      <c r="G4224" s="9"/>
      <c r="I4224" s="9"/>
      <c r="K4224" s="9"/>
      <c r="M4224" s="9"/>
      <c r="O4224" s="9"/>
      <c r="W4224" s="9"/>
    </row>
    <row r="4225" spans="7:23" ht="60" customHeight="1" x14ac:dyDescent="0.25">
      <c r="G4225" s="9"/>
      <c r="I4225" s="9"/>
      <c r="K4225" s="9"/>
      <c r="M4225" s="9"/>
      <c r="O4225" s="9"/>
      <c r="W4225" s="9"/>
    </row>
    <row r="4226" spans="7:23" ht="60" customHeight="1" x14ac:dyDescent="0.25">
      <c r="G4226" s="9"/>
      <c r="I4226" s="9"/>
      <c r="K4226" s="9"/>
      <c r="M4226" s="9"/>
      <c r="O4226" s="9"/>
      <c r="W4226" s="9"/>
    </row>
    <row r="4227" spans="7:23" ht="60" customHeight="1" x14ac:dyDescent="0.25">
      <c r="G4227" s="9"/>
      <c r="I4227" s="9"/>
      <c r="K4227" s="9"/>
      <c r="M4227" s="9"/>
      <c r="O4227" s="9"/>
      <c r="W4227" s="9"/>
    </row>
    <row r="4228" spans="7:23" ht="60" customHeight="1" x14ac:dyDescent="0.25">
      <c r="G4228" s="9"/>
      <c r="I4228" s="9"/>
      <c r="K4228" s="9"/>
      <c r="M4228" s="9"/>
      <c r="O4228" s="9"/>
      <c r="W4228" s="9"/>
    </row>
    <row r="4229" spans="7:23" ht="60" customHeight="1" x14ac:dyDescent="0.25">
      <c r="G4229" s="9"/>
      <c r="I4229" s="9"/>
      <c r="K4229" s="9"/>
      <c r="M4229" s="9"/>
      <c r="O4229" s="9"/>
      <c r="W4229" s="9"/>
    </row>
    <row r="4230" spans="7:23" ht="60" customHeight="1" x14ac:dyDescent="0.25">
      <c r="G4230" s="9"/>
      <c r="I4230" s="9"/>
      <c r="K4230" s="9"/>
      <c r="M4230" s="9"/>
      <c r="O4230" s="9"/>
      <c r="W4230" s="9"/>
    </row>
    <row r="4231" spans="7:23" ht="60" customHeight="1" x14ac:dyDescent="0.25">
      <c r="G4231" s="9"/>
      <c r="I4231" s="9"/>
      <c r="K4231" s="9"/>
      <c r="M4231" s="9"/>
      <c r="O4231" s="9"/>
      <c r="W4231" s="9"/>
    </row>
    <row r="4232" spans="7:23" ht="60" customHeight="1" x14ac:dyDescent="0.25">
      <c r="G4232" s="9"/>
      <c r="I4232" s="9"/>
      <c r="K4232" s="9"/>
      <c r="M4232" s="9"/>
      <c r="O4232" s="9"/>
      <c r="W4232" s="9"/>
    </row>
    <row r="4233" spans="7:23" ht="60" customHeight="1" x14ac:dyDescent="0.25">
      <c r="G4233" s="9"/>
      <c r="I4233" s="9"/>
      <c r="K4233" s="9"/>
      <c r="M4233" s="9"/>
      <c r="O4233" s="9"/>
      <c r="W4233" s="9"/>
    </row>
    <row r="4234" spans="7:23" ht="60" customHeight="1" x14ac:dyDescent="0.25">
      <c r="G4234" s="9"/>
      <c r="I4234" s="9"/>
      <c r="K4234" s="9"/>
      <c r="M4234" s="9"/>
      <c r="O4234" s="9"/>
      <c r="W4234" s="9"/>
    </row>
    <row r="4235" spans="7:23" ht="60" customHeight="1" x14ac:dyDescent="0.25">
      <c r="G4235" s="9"/>
      <c r="I4235" s="9"/>
      <c r="K4235" s="9"/>
      <c r="M4235" s="9"/>
      <c r="O4235" s="9"/>
      <c r="W4235" s="9"/>
    </row>
    <row r="4236" spans="7:23" ht="60" customHeight="1" x14ac:dyDescent="0.25">
      <c r="G4236" s="9"/>
      <c r="I4236" s="9"/>
      <c r="K4236" s="9"/>
      <c r="M4236" s="9"/>
      <c r="O4236" s="9"/>
      <c r="W4236" s="9"/>
    </row>
    <row r="4237" spans="7:23" ht="60" customHeight="1" x14ac:dyDescent="0.25">
      <c r="G4237" s="9"/>
      <c r="I4237" s="9"/>
      <c r="K4237" s="9"/>
      <c r="M4237" s="9"/>
      <c r="O4237" s="9"/>
      <c r="W4237" s="9"/>
    </row>
    <row r="4238" spans="7:23" ht="60" customHeight="1" x14ac:dyDescent="0.25">
      <c r="G4238" s="9"/>
      <c r="I4238" s="9"/>
      <c r="K4238" s="9"/>
      <c r="M4238" s="9"/>
      <c r="O4238" s="9"/>
      <c r="W4238" s="9"/>
    </row>
    <row r="4239" spans="7:23" ht="60" customHeight="1" x14ac:dyDescent="0.25">
      <c r="G4239" s="9"/>
      <c r="I4239" s="9"/>
      <c r="K4239" s="9"/>
      <c r="M4239" s="9"/>
      <c r="O4239" s="9"/>
      <c r="W4239" s="9"/>
    </row>
    <row r="4240" spans="7:23" ht="60" customHeight="1" x14ac:dyDescent="0.25">
      <c r="G4240" s="9"/>
      <c r="I4240" s="9"/>
      <c r="K4240" s="9"/>
      <c r="M4240" s="9"/>
      <c r="O4240" s="9"/>
      <c r="W4240" s="9"/>
    </row>
    <row r="4241" spans="7:23" ht="60" customHeight="1" x14ac:dyDescent="0.25">
      <c r="G4241" s="9"/>
      <c r="I4241" s="9"/>
      <c r="K4241" s="9"/>
      <c r="M4241" s="9"/>
      <c r="O4241" s="9"/>
      <c r="W4241" s="9"/>
    </row>
    <row r="4242" spans="7:23" ht="60" customHeight="1" x14ac:dyDescent="0.25">
      <c r="G4242" s="9"/>
      <c r="I4242" s="9"/>
      <c r="K4242" s="9"/>
      <c r="M4242" s="9"/>
      <c r="O4242" s="9"/>
      <c r="W4242" s="9"/>
    </row>
    <row r="4243" spans="7:23" ht="60" customHeight="1" x14ac:dyDescent="0.25">
      <c r="G4243" s="9"/>
      <c r="I4243" s="9"/>
      <c r="K4243" s="9"/>
      <c r="M4243" s="9"/>
      <c r="O4243" s="9"/>
      <c r="W4243" s="9"/>
    </row>
    <row r="4244" spans="7:23" ht="60" customHeight="1" x14ac:dyDescent="0.25">
      <c r="G4244" s="9"/>
      <c r="I4244" s="9"/>
      <c r="K4244" s="9"/>
      <c r="M4244" s="9"/>
      <c r="O4244" s="9"/>
      <c r="W4244" s="9"/>
    </row>
    <row r="4245" spans="7:23" ht="60" customHeight="1" x14ac:dyDescent="0.25">
      <c r="G4245" s="9"/>
      <c r="I4245" s="9"/>
      <c r="K4245" s="9"/>
      <c r="M4245" s="9"/>
      <c r="O4245" s="9"/>
      <c r="W4245" s="9"/>
    </row>
    <row r="4246" spans="7:23" ht="60" customHeight="1" x14ac:dyDescent="0.25">
      <c r="G4246" s="9"/>
      <c r="I4246" s="9"/>
      <c r="K4246" s="9"/>
      <c r="M4246" s="9"/>
      <c r="O4246" s="9"/>
      <c r="W4246" s="9"/>
    </row>
    <row r="4247" spans="7:23" ht="60" customHeight="1" x14ac:dyDescent="0.25">
      <c r="G4247" s="9"/>
      <c r="I4247" s="9"/>
      <c r="K4247" s="9"/>
      <c r="M4247" s="9"/>
      <c r="O4247" s="9"/>
      <c r="W4247" s="9"/>
    </row>
    <row r="4248" spans="7:23" ht="60" customHeight="1" x14ac:dyDescent="0.25">
      <c r="G4248" s="9"/>
      <c r="I4248" s="9"/>
      <c r="K4248" s="9"/>
      <c r="M4248" s="9"/>
      <c r="O4248" s="9"/>
      <c r="W4248" s="9"/>
    </row>
    <row r="4249" spans="7:23" ht="60" customHeight="1" x14ac:dyDescent="0.25">
      <c r="G4249" s="9"/>
      <c r="I4249" s="9"/>
      <c r="K4249" s="9"/>
      <c r="M4249" s="9"/>
      <c r="O4249" s="9"/>
      <c r="W4249" s="9"/>
    </row>
    <row r="4250" spans="7:23" ht="60" customHeight="1" x14ac:dyDescent="0.25">
      <c r="G4250" s="9"/>
      <c r="I4250" s="9"/>
      <c r="K4250" s="9"/>
      <c r="M4250" s="9"/>
      <c r="O4250" s="9"/>
      <c r="W4250" s="9"/>
    </row>
    <row r="4251" spans="7:23" ht="60" customHeight="1" x14ac:dyDescent="0.25">
      <c r="G4251" s="9"/>
      <c r="I4251" s="9"/>
      <c r="K4251" s="9"/>
      <c r="M4251" s="9"/>
      <c r="O4251" s="9"/>
      <c r="W4251" s="9"/>
    </row>
    <row r="4252" spans="7:23" ht="60" customHeight="1" x14ac:dyDescent="0.25">
      <c r="G4252" s="9"/>
      <c r="I4252" s="9"/>
      <c r="K4252" s="9"/>
      <c r="M4252" s="9"/>
      <c r="O4252" s="9"/>
      <c r="W4252" s="9"/>
    </row>
    <row r="4253" spans="7:23" ht="60" customHeight="1" x14ac:dyDescent="0.25">
      <c r="G4253" s="9"/>
      <c r="I4253" s="9"/>
      <c r="K4253" s="9"/>
      <c r="M4253" s="9"/>
      <c r="O4253" s="9"/>
      <c r="W4253" s="9"/>
    </row>
    <row r="4254" spans="7:23" ht="60" customHeight="1" x14ac:dyDescent="0.25">
      <c r="G4254" s="9"/>
      <c r="I4254" s="9"/>
      <c r="K4254" s="9"/>
      <c r="M4254" s="9"/>
      <c r="O4254" s="9"/>
      <c r="W4254" s="9"/>
    </row>
    <row r="4255" spans="7:23" ht="60" customHeight="1" x14ac:dyDescent="0.25">
      <c r="G4255" s="9"/>
      <c r="I4255" s="9"/>
      <c r="K4255" s="9"/>
      <c r="M4255" s="9"/>
      <c r="O4255" s="9"/>
      <c r="W4255" s="9"/>
    </row>
    <row r="4256" spans="7:23" ht="60" customHeight="1" x14ac:dyDescent="0.25">
      <c r="G4256" s="9"/>
      <c r="I4256" s="9"/>
      <c r="K4256" s="9"/>
      <c r="M4256" s="9"/>
      <c r="O4256" s="9"/>
      <c r="W4256" s="9"/>
    </row>
    <row r="4257" spans="7:23" ht="60" customHeight="1" x14ac:dyDescent="0.25">
      <c r="G4257" s="9"/>
      <c r="I4257" s="9"/>
      <c r="K4257" s="9"/>
      <c r="M4257" s="9"/>
      <c r="O4257" s="9"/>
      <c r="W4257" s="9"/>
    </row>
    <row r="4258" spans="7:23" ht="60" customHeight="1" x14ac:dyDescent="0.25">
      <c r="G4258" s="9"/>
      <c r="I4258" s="9"/>
      <c r="K4258" s="9"/>
      <c r="M4258" s="9"/>
      <c r="O4258" s="9"/>
      <c r="W4258" s="9"/>
    </row>
    <row r="4259" spans="7:23" ht="60" customHeight="1" x14ac:dyDescent="0.25">
      <c r="G4259" s="9"/>
      <c r="I4259" s="9"/>
      <c r="K4259" s="9"/>
      <c r="M4259" s="9"/>
      <c r="O4259" s="9"/>
      <c r="W4259" s="9"/>
    </row>
    <row r="4260" spans="7:23" ht="60" customHeight="1" x14ac:dyDescent="0.25">
      <c r="G4260" s="9"/>
      <c r="I4260" s="9"/>
      <c r="K4260" s="9"/>
      <c r="M4260" s="9"/>
      <c r="O4260" s="9"/>
      <c r="W4260" s="9"/>
    </row>
    <row r="4261" spans="7:23" ht="60" customHeight="1" x14ac:dyDescent="0.25">
      <c r="G4261" s="9"/>
      <c r="I4261" s="9"/>
      <c r="K4261" s="9"/>
      <c r="M4261" s="9"/>
      <c r="O4261" s="9"/>
      <c r="W4261" s="9"/>
    </row>
    <row r="4262" spans="7:23" ht="60" customHeight="1" x14ac:dyDescent="0.25">
      <c r="G4262" s="9"/>
      <c r="I4262" s="9"/>
      <c r="K4262" s="9"/>
      <c r="M4262" s="9"/>
      <c r="O4262" s="9"/>
      <c r="W4262" s="9"/>
    </row>
    <row r="4263" spans="7:23" ht="60" customHeight="1" x14ac:dyDescent="0.25">
      <c r="G4263" s="9"/>
      <c r="I4263" s="9"/>
      <c r="K4263" s="9"/>
      <c r="M4263" s="9"/>
      <c r="O4263" s="9"/>
      <c r="W4263" s="9"/>
    </row>
    <row r="4264" spans="7:23" ht="60" customHeight="1" x14ac:dyDescent="0.25">
      <c r="G4264" s="9"/>
      <c r="I4264" s="9"/>
      <c r="K4264" s="9"/>
      <c r="M4264" s="9"/>
      <c r="O4264" s="9"/>
      <c r="W4264" s="9"/>
    </row>
    <row r="4265" spans="7:23" ht="60" customHeight="1" x14ac:dyDescent="0.25">
      <c r="G4265" s="9"/>
      <c r="I4265" s="9"/>
      <c r="K4265" s="9"/>
      <c r="M4265" s="9"/>
      <c r="O4265" s="9"/>
      <c r="W4265" s="9"/>
    </row>
    <row r="4266" spans="7:23" ht="60" customHeight="1" x14ac:dyDescent="0.25">
      <c r="G4266" s="9"/>
      <c r="I4266" s="9"/>
      <c r="K4266" s="9"/>
      <c r="M4266" s="9"/>
      <c r="O4266" s="9"/>
      <c r="W4266" s="9"/>
    </row>
    <row r="4267" spans="7:23" ht="60" customHeight="1" x14ac:dyDescent="0.25">
      <c r="G4267" s="9"/>
      <c r="I4267" s="9"/>
      <c r="K4267" s="9"/>
      <c r="M4267" s="9"/>
      <c r="O4267" s="9"/>
      <c r="W4267" s="9"/>
    </row>
    <row r="4268" spans="7:23" ht="60" customHeight="1" x14ac:dyDescent="0.25">
      <c r="G4268" s="9"/>
      <c r="I4268" s="9"/>
      <c r="K4268" s="9"/>
      <c r="M4268" s="9"/>
      <c r="O4268" s="9"/>
      <c r="W4268" s="9"/>
    </row>
    <row r="4269" spans="7:23" ht="60" customHeight="1" x14ac:dyDescent="0.25">
      <c r="G4269" s="9"/>
      <c r="I4269" s="9"/>
      <c r="K4269" s="9"/>
      <c r="M4269" s="9"/>
      <c r="O4269" s="9"/>
      <c r="W4269" s="9"/>
    </row>
    <row r="4270" spans="7:23" ht="60" customHeight="1" x14ac:dyDescent="0.25">
      <c r="G4270" s="9"/>
      <c r="I4270" s="9"/>
      <c r="K4270" s="9"/>
      <c r="M4270" s="9"/>
      <c r="O4270" s="9"/>
      <c r="W4270" s="9"/>
    </row>
    <row r="4271" spans="7:23" ht="60" customHeight="1" x14ac:dyDescent="0.25">
      <c r="G4271" s="9"/>
      <c r="I4271" s="9"/>
      <c r="K4271" s="9"/>
      <c r="M4271" s="9"/>
      <c r="O4271" s="9"/>
      <c r="W4271" s="9"/>
    </row>
    <row r="4272" spans="7:23" ht="60" customHeight="1" x14ac:dyDescent="0.25">
      <c r="G4272" s="9"/>
      <c r="I4272" s="9"/>
      <c r="K4272" s="9"/>
      <c r="M4272" s="9"/>
      <c r="O4272" s="9"/>
      <c r="W4272" s="9"/>
    </row>
    <row r="4273" spans="1:38" ht="60" customHeight="1" x14ac:dyDescent="0.25">
      <c r="G4273" s="9"/>
      <c r="I4273" s="9"/>
      <c r="K4273" s="9"/>
      <c r="M4273" s="9"/>
      <c r="O4273" s="9"/>
      <c r="W4273" s="9"/>
    </row>
    <row r="4274" spans="1:38" ht="60" customHeight="1" x14ac:dyDescent="0.25">
      <c r="G4274" s="9"/>
      <c r="I4274" s="9"/>
      <c r="K4274" s="9"/>
      <c r="M4274" s="9"/>
      <c r="O4274" s="9"/>
      <c r="W4274" s="9"/>
    </row>
    <row r="4275" spans="1:38" ht="60" customHeight="1" x14ac:dyDescent="0.25">
      <c r="G4275" s="9"/>
      <c r="I4275" s="9"/>
      <c r="K4275" s="9"/>
      <c r="M4275" s="9"/>
      <c r="O4275" s="9"/>
      <c r="W4275" s="9"/>
    </row>
    <row r="4276" spans="1:38" ht="60" customHeight="1" x14ac:dyDescent="0.25">
      <c r="G4276" s="9"/>
      <c r="I4276" s="9"/>
      <c r="K4276" s="9"/>
      <c r="M4276" s="9"/>
      <c r="O4276" s="9"/>
      <c r="W4276" s="9"/>
    </row>
    <row r="4277" spans="1:38" ht="60" customHeight="1" x14ac:dyDescent="0.25">
      <c r="G4277" s="9"/>
      <c r="I4277" s="9"/>
      <c r="K4277" s="9"/>
      <c r="M4277" s="9"/>
      <c r="O4277" s="9"/>
      <c r="W4277" s="9"/>
    </row>
    <row r="4278" spans="1:38" ht="60" customHeight="1" x14ac:dyDescent="0.25">
      <c r="G4278" s="9"/>
      <c r="I4278" s="9"/>
      <c r="K4278" s="9"/>
      <c r="M4278" s="9"/>
      <c r="O4278" s="9"/>
      <c r="W4278" s="9"/>
    </row>
    <row r="4279" spans="1:38" ht="60" customHeight="1" x14ac:dyDescent="0.25">
      <c r="G4279" s="9"/>
      <c r="I4279" s="9"/>
      <c r="K4279" s="9"/>
      <c r="M4279" s="9"/>
      <c r="O4279" s="9"/>
      <c r="W4279" s="9"/>
    </row>
    <row r="4280" spans="1:38" ht="60" customHeight="1" x14ac:dyDescent="0.25">
      <c r="G4280" s="9"/>
      <c r="I4280" s="9"/>
      <c r="K4280" s="9"/>
      <c r="M4280" s="9"/>
      <c r="O4280" s="9"/>
      <c r="W4280" s="9"/>
    </row>
    <row r="4281" spans="1:38" ht="60" customHeight="1" x14ac:dyDescent="0.25">
      <c r="G4281" s="9"/>
      <c r="I4281" s="9"/>
      <c r="K4281" s="9"/>
      <c r="M4281" s="9"/>
      <c r="O4281" s="9"/>
      <c r="W4281" s="9"/>
    </row>
    <row r="4282" spans="1:38" ht="60" customHeight="1" x14ac:dyDescent="0.25">
      <c r="G4282" s="9"/>
      <c r="I4282" s="9"/>
      <c r="K4282" s="9"/>
      <c r="M4282" s="9"/>
      <c r="O4282" s="9"/>
      <c r="W4282" s="9"/>
    </row>
    <row r="4283" spans="1:38" ht="60" customHeight="1" x14ac:dyDescent="0.25">
      <c r="G4283" s="9"/>
      <c r="I4283" s="9"/>
      <c r="K4283" s="9"/>
      <c r="M4283" s="9"/>
      <c r="O4283" s="9"/>
      <c r="W4283" s="9"/>
    </row>
    <row r="4284" spans="1:38" ht="60" customHeight="1" x14ac:dyDescent="0.25">
      <c r="G4284" s="9"/>
      <c r="I4284" s="9"/>
      <c r="K4284" s="9"/>
      <c r="M4284" s="9"/>
      <c r="O4284" s="9"/>
      <c r="W4284" s="9"/>
    </row>
    <row r="4285" spans="1:38" ht="60" customHeight="1" x14ac:dyDescent="0.25">
      <c r="G4285" s="9"/>
      <c r="I4285" s="9"/>
      <c r="K4285" s="9"/>
      <c r="M4285" s="9"/>
      <c r="O4285" s="9"/>
      <c r="W4285" s="9"/>
    </row>
    <row r="4286" spans="1:38" s="84" customFormat="1" ht="60" customHeight="1" x14ac:dyDescent="0.25">
      <c r="A4286" s="9"/>
      <c r="B4286" s="9"/>
      <c r="F4286" s="9"/>
      <c r="H4286" s="9"/>
      <c r="J4286" s="9"/>
      <c r="L4286" s="9"/>
      <c r="N4286" s="9"/>
      <c r="P4286" s="9"/>
      <c r="R4286" s="9"/>
      <c r="S4286" s="9"/>
      <c r="T4286" s="9"/>
      <c r="U4286" s="9"/>
      <c r="V4286" s="9"/>
      <c r="X4286" s="9"/>
      <c r="Y4286" s="9"/>
      <c r="Z4286" s="9"/>
      <c r="AA4286" s="9"/>
      <c r="AB4286" s="9"/>
      <c r="AC4286" s="9"/>
      <c r="AD4286" s="9"/>
      <c r="AE4286" s="9"/>
      <c r="AF4286" s="9"/>
      <c r="AG4286" s="9"/>
      <c r="AH4286" s="9"/>
      <c r="AI4286" s="9"/>
      <c r="AJ4286" s="9"/>
      <c r="AK4286" s="9"/>
      <c r="AL4286" s="9"/>
    </row>
    <row r="4287" spans="1:38" s="84" customFormat="1" ht="60" customHeight="1" x14ac:dyDescent="0.25">
      <c r="A4287" s="9"/>
      <c r="B4287" s="9"/>
      <c r="F4287" s="9"/>
      <c r="H4287" s="9"/>
      <c r="J4287" s="9"/>
      <c r="L4287" s="9"/>
      <c r="N4287" s="9"/>
      <c r="P4287" s="9"/>
      <c r="R4287" s="9"/>
      <c r="S4287" s="9"/>
      <c r="T4287" s="9"/>
      <c r="U4287" s="9"/>
      <c r="V4287" s="9"/>
      <c r="X4287" s="9"/>
      <c r="Y4287" s="9"/>
      <c r="Z4287" s="9"/>
      <c r="AA4287" s="9"/>
      <c r="AB4287" s="9"/>
      <c r="AC4287" s="9"/>
      <c r="AD4287" s="9"/>
      <c r="AE4287" s="9"/>
      <c r="AF4287" s="9"/>
      <c r="AG4287" s="9"/>
      <c r="AH4287" s="9"/>
      <c r="AI4287" s="9"/>
      <c r="AJ4287" s="9"/>
      <c r="AK4287" s="9"/>
      <c r="AL4287" s="9"/>
    </row>
    <row r="4288" spans="1:38" s="84" customFormat="1" ht="60" customHeight="1" x14ac:dyDescent="0.25">
      <c r="A4288" s="9"/>
      <c r="B4288" s="9"/>
      <c r="F4288" s="9"/>
      <c r="H4288" s="9"/>
      <c r="J4288" s="9"/>
      <c r="L4288" s="9"/>
      <c r="N4288" s="9"/>
      <c r="P4288" s="9"/>
      <c r="R4288" s="9"/>
      <c r="S4288" s="9"/>
      <c r="T4288" s="9"/>
      <c r="U4288" s="9"/>
      <c r="V4288" s="9"/>
      <c r="X4288" s="9"/>
      <c r="Y4288" s="9"/>
      <c r="Z4288" s="9"/>
      <c r="AA4288" s="9"/>
      <c r="AB4288" s="9"/>
      <c r="AC4288" s="9"/>
      <c r="AD4288" s="9"/>
      <c r="AE4288" s="9"/>
      <c r="AF4288" s="9"/>
      <c r="AG4288" s="9"/>
      <c r="AH4288" s="9"/>
      <c r="AI4288" s="9"/>
      <c r="AJ4288" s="9"/>
      <c r="AK4288" s="9"/>
      <c r="AL4288" s="9"/>
    </row>
  </sheetData>
  <phoneticPr fontId="7" type="noConversion"/>
  <conditionalFormatting sqref="A2:A46">
    <cfRule type="expression" dxfId="12" priority="34">
      <formula>ISNA(#REF!)</formula>
    </cfRule>
  </conditionalFormatting>
  <conditionalFormatting sqref="D2:D4">
    <cfRule type="expression" dxfId="11" priority="10">
      <formula>ISNA(#REF!)</formula>
    </cfRule>
  </conditionalFormatting>
  <conditionalFormatting sqref="D9:D13">
    <cfRule type="expression" dxfId="10" priority="9">
      <formula>ISNA(#REF!)</formula>
    </cfRule>
  </conditionalFormatting>
  <conditionalFormatting sqref="D17:D25">
    <cfRule type="expression" dxfId="9" priority="8">
      <formula>ISNA(#REF!)</formula>
    </cfRule>
  </conditionalFormatting>
  <conditionalFormatting sqref="D34:D44">
    <cfRule type="expression" dxfId="8" priority="6">
      <formula>ISNA(#REF!)</formula>
    </cfRule>
  </conditionalFormatting>
  <conditionalFormatting sqref="F2:F46">
    <cfRule type="expression" dxfId="7" priority="1">
      <formula>ISNA(#REF!)</formula>
    </cfRule>
  </conditionalFormatting>
  <conditionalFormatting sqref="K2:L46">
    <cfRule type="expression" dxfId="6" priority="15">
      <formula>ISNA(#REF!)</formula>
    </cfRule>
  </conditionalFormatting>
  <conditionalFormatting sqref="L2:L46">
    <cfRule type="expression" dxfId="5" priority="4">
      <formula>ISNA(#REF!)</formula>
    </cfRule>
  </conditionalFormatting>
  <conditionalFormatting sqref="M23:N25">
    <cfRule type="expression" dxfId="4" priority="11">
      <formula>ISNA(#REF!)</formula>
    </cfRule>
  </conditionalFormatting>
  <conditionalFormatting sqref="N23:N25">
    <cfRule type="expression" dxfId="3" priority="3">
      <formula>ISNA(#REF!)</formula>
    </cfRule>
  </conditionalFormatting>
  <conditionalFormatting sqref="P23:P25">
    <cfRule type="expression" dxfId="2" priority="2">
      <formula>ISNA(#REF!)</formula>
    </cfRule>
  </conditionalFormatting>
  <conditionalFormatting sqref="Q2:R46 S3:T46">
    <cfRule type="expression" dxfId="1" priority="21">
      <formula>ISNA(#REF!)</formula>
    </cfRule>
  </conditionalFormatting>
  <conditionalFormatting sqref="S2:V2 W2:Y4 C2:D46 E2:F46 H2:N46 O2:P46 U3:U4 V3:V46 D27:D30 U31:U33 W31:Y33 U38:U46 W38:Y46">
    <cfRule type="expression" dxfId="0" priority="7">
      <formula>ISNA(#REF!)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5"/>
  <sheetViews>
    <sheetView workbookViewId="0">
      <selection activeCell="B4" sqref="B4"/>
    </sheetView>
  </sheetViews>
  <sheetFormatPr defaultRowHeight="15" x14ac:dyDescent="0.25"/>
  <cols>
    <col min="1" max="1" width="18.570312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18" t="s">
        <v>6</v>
      </c>
      <c r="B1" s="18" t="s">
        <v>7</v>
      </c>
      <c r="C1" s="18" t="s">
        <v>8</v>
      </c>
      <c r="D1" s="18" t="s">
        <v>9</v>
      </c>
    </row>
    <row r="2" spans="1:4" x14ac:dyDescent="0.25">
      <c r="A2" s="19" t="s">
        <v>1116</v>
      </c>
      <c r="B2" s="19" t="s">
        <v>1218</v>
      </c>
      <c r="C2" s="19" t="s">
        <v>1117</v>
      </c>
      <c r="D2" s="19"/>
    </row>
    <row r="3" spans="1:4" x14ac:dyDescent="0.25">
      <c r="A3" s="19"/>
      <c r="B3" s="19"/>
      <c r="C3" s="19"/>
    </row>
    <row r="4" spans="1:4" x14ac:dyDescent="0.25">
      <c r="A4" s="19" t="s">
        <v>1116</v>
      </c>
      <c r="B4" s="19" t="s">
        <v>1218</v>
      </c>
      <c r="C4" s="19" t="s">
        <v>1118</v>
      </c>
      <c r="D4" s="19"/>
    </row>
    <row r="5" spans="1:4" x14ac:dyDescent="0.25">
      <c r="A5" s="19"/>
      <c r="B5" s="19"/>
      <c r="C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3A3A-B889-44E3-86C4-3C4EFB71796B}">
  <dimension ref="A1:C2"/>
  <sheetViews>
    <sheetView workbookViewId="0">
      <selection activeCell="F5" sqref="F5"/>
    </sheetView>
  </sheetViews>
  <sheetFormatPr defaultRowHeight="15" x14ac:dyDescent="0.25"/>
  <cols>
    <col min="1" max="1" width="13.42578125" bestFit="1" customWidth="1"/>
    <col min="2" max="2" width="7.85546875" bestFit="1" customWidth="1"/>
  </cols>
  <sheetData>
    <row r="1" spans="1:3" x14ac:dyDescent="0.25">
      <c r="A1" s="18" t="s">
        <v>1605</v>
      </c>
      <c r="B1" s="18" t="s">
        <v>16</v>
      </c>
      <c r="C1" t="s">
        <v>115</v>
      </c>
    </row>
    <row r="2" spans="1:3" x14ac:dyDescent="0.25">
      <c r="A2" s="19" t="s">
        <v>1604</v>
      </c>
      <c r="B2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C06C-BFE4-4CF3-9B4C-C4D8F286166F}">
  <dimension ref="A1:C351"/>
  <sheetViews>
    <sheetView workbookViewId="0">
      <selection activeCell="B291" sqref="B291"/>
    </sheetView>
  </sheetViews>
  <sheetFormatPr defaultRowHeight="12.75" x14ac:dyDescent="0.2"/>
  <cols>
    <col min="1" max="1" width="30.140625" style="43" customWidth="1"/>
    <col min="2" max="2" width="25.5703125" style="43" customWidth="1"/>
    <col min="3" max="3" width="22" style="43" customWidth="1"/>
    <col min="4" max="16384" width="9.140625" style="43"/>
  </cols>
  <sheetData>
    <row r="1" spans="1:3" x14ac:dyDescent="0.2">
      <c r="A1" s="44" t="s">
        <v>1592</v>
      </c>
      <c r="B1" s="44" t="s">
        <v>1591</v>
      </c>
      <c r="C1" s="44" t="s">
        <v>115</v>
      </c>
    </row>
    <row r="2" spans="1:3" x14ac:dyDescent="0.2">
      <c r="A2" s="43" t="s">
        <v>1590</v>
      </c>
      <c r="B2" s="43" t="s">
        <v>133</v>
      </c>
      <c r="C2" s="43" t="s">
        <v>135</v>
      </c>
    </row>
    <row r="3" spans="1:3" x14ac:dyDescent="0.2">
      <c r="A3" s="43" t="s">
        <v>650</v>
      </c>
      <c r="B3" s="43" t="s">
        <v>222</v>
      </c>
      <c r="C3" s="43" t="s">
        <v>1589</v>
      </c>
    </row>
    <row r="4" spans="1:3" x14ac:dyDescent="0.2">
      <c r="A4" s="43" t="s">
        <v>1588</v>
      </c>
      <c r="B4" s="43" t="s">
        <v>224</v>
      </c>
      <c r="C4" s="43" t="s">
        <v>1587</v>
      </c>
    </row>
    <row r="5" spans="1:3" x14ac:dyDescent="0.2">
      <c r="A5" s="43" t="s">
        <v>220</v>
      </c>
      <c r="B5" s="43" t="s">
        <v>219</v>
      </c>
      <c r="C5" s="43" t="s">
        <v>221</v>
      </c>
    </row>
    <row r="6" spans="1:3" x14ac:dyDescent="0.2">
      <c r="A6" s="43" t="s">
        <v>350</v>
      </c>
      <c r="B6" s="43" t="s">
        <v>1586</v>
      </c>
      <c r="C6" s="43" t="s">
        <v>1585</v>
      </c>
    </row>
    <row r="7" spans="1:3" x14ac:dyDescent="0.2">
      <c r="A7" s="43" t="s">
        <v>1137</v>
      </c>
      <c r="B7" s="43" t="s">
        <v>1136</v>
      </c>
      <c r="C7" s="43" t="s">
        <v>1138</v>
      </c>
    </row>
    <row r="8" spans="1:3" x14ac:dyDescent="0.2">
      <c r="A8" s="43" t="s">
        <v>233</v>
      </c>
      <c r="B8" s="43" t="s">
        <v>232</v>
      </c>
      <c r="C8" s="43" t="s">
        <v>234</v>
      </c>
    </row>
    <row r="9" spans="1:3" x14ac:dyDescent="0.2">
      <c r="A9" s="43" t="s">
        <v>236</v>
      </c>
      <c r="B9" s="43" t="s">
        <v>235</v>
      </c>
      <c r="C9" s="43" t="s">
        <v>237</v>
      </c>
    </row>
    <row r="10" spans="1:3" x14ac:dyDescent="0.2">
      <c r="A10" s="43" t="s">
        <v>239</v>
      </c>
      <c r="B10" s="43" t="s">
        <v>238</v>
      </c>
      <c r="C10" s="43" t="s">
        <v>240</v>
      </c>
    </row>
    <row r="11" spans="1:3" x14ac:dyDescent="0.2">
      <c r="A11" s="43" t="s">
        <v>544</v>
      </c>
      <c r="B11" s="43" t="s">
        <v>1231</v>
      </c>
      <c r="C11" s="43" t="s">
        <v>1584</v>
      </c>
    </row>
    <row r="12" spans="1:3" x14ac:dyDescent="0.2">
      <c r="A12" s="43" t="s">
        <v>1233</v>
      </c>
      <c r="B12" s="43" t="s">
        <v>244</v>
      </c>
      <c r="C12" s="43" t="s">
        <v>245</v>
      </c>
    </row>
    <row r="13" spans="1:3" x14ac:dyDescent="0.2">
      <c r="A13" s="43" t="s">
        <v>247</v>
      </c>
      <c r="B13" s="43" t="s">
        <v>246</v>
      </c>
      <c r="C13" s="43" t="s">
        <v>1583</v>
      </c>
    </row>
    <row r="14" spans="1:3" x14ac:dyDescent="0.2">
      <c r="A14" s="43" t="s">
        <v>142</v>
      </c>
      <c r="B14" s="43" t="s">
        <v>141</v>
      </c>
      <c r="C14" s="43" t="s">
        <v>1582</v>
      </c>
    </row>
    <row r="15" spans="1:3" x14ac:dyDescent="0.2">
      <c r="A15" s="43" t="s">
        <v>252</v>
      </c>
      <c r="B15" s="43" t="s">
        <v>251</v>
      </c>
      <c r="C15" s="43" t="s">
        <v>253</v>
      </c>
    </row>
    <row r="16" spans="1:3" x14ac:dyDescent="0.2">
      <c r="A16" s="43" t="s">
        <v>227</v>
      </c>
      <c r="B16" s="43" t="s">
        <v>226</v>
      </c>
      <c r="C16" s="43" t="s">
        <v>228</v>
      </c>
    </row>
    <row r="17" spans="1:3" x14ac:dyDescent="0.2">
      <c r="A17" s="43" t="s">
        <v>1235</v>
      </c>
      <c r="B17" s="43" t="s">
        <v>1139</v>
      </c>
      <c r="C17" s="43" t="s">
        <v>1581</v>
      </c>
    </row>
    <row r="18" spans="1:3" x14ac:dyDescent="0.2">
      <c r="A18" s="43" t="s">
        <v>1234</v>
      </c>
      <c r="B18" s="43" t="s">
        <v>249</v>
      </c>
      <c r="C18" s="43" t="s">
        <v>1580</v>
      </c>
    </row>
    <row r="19" spans="1:3" x14ac:dyDescent="0.2">
      <c r="A19" s="43" t="s">
        <v>258</v>
      </c>
      <c r="B19" s="43" t="s">
        <v>257</v>
      </c>
      <c r="C19" s="43" t="s">
        <v>259</v>
      </c>
    </row>
    <row r="20" spans="1:3" x14ac:dyDescent="0.2">
      <c r="A20" s="43" t="s">
        <v>1579</v>
      </c>
      <c r="B20" s="43" t="s">
        <v>260</v>
      </c>
      <c r="C20" s="43" t="s">
        <v>262</v>
      </c>
    </row>
    <row r="21" spans="1:3" x14ac:dyDescent="0.2">
      <c r="A21" s="43" t="s">
        <v>264</v>
      </c>
      <c r="B21" s="43" t="s">
        <v>263</v>
      </c>
      <c r="C21" s="43" t="s">
        <v>1578</v>
      </c>
    </row>
    <row r="22" spans="1:3" x14ac:dyDescent="0.2">
      <c r="A22" s="43" t="s">
        <v>1236</v>
      </c>
      <c r="B22" s="43" t="s">
        <v>267</v>
      </c>
      <c r="C22" s="43" t="s">
        <v>268</v>
      </c>
    </row>
    <row r="23" spans="1:3" x14ac:dyDescent="0.2">
      <c r="A23" s="43" t="s">
        <v>242</v>
      </c>
      <c r="B23" s="43" t="s">
        <v>241</v>
      </c>
      <c r="C23" s="43" t="s">
        <v>243</v>
      </c>
    </row>
    <row r="24" spans="1:3" x14ac:dyDescent="0.2">
      <c r="A24" s="43" t="s">
        <v>273</v>
      </c>
      <c r="B24" s="43" t="s">
        <v>272</v>
      </c>
      <c r="C24" s="43" t="s">
        <v>218</v>
      </c>
    </row>
    <row r="25" spans="1:3" x14ac:dyDescent="0.2">
      <c r="A25" s="43" t="s">
        <v>275</v>
      </c>
      <c r="B25" s="43" t="s">
        <v>274</v>
      </c>
      <c r="C25" s="43" t="s">
        <v>276</v>
      </c>
    </row>
    <row r="26" spans="1:3" x14ac:dyDescent="0.2">
      <c r="A26" s="43" t="s">
        <v>279</v>
      </c>
      <c r="B26" s="43" t="s">
        <v>278</v>
      </c>
      <c r="C26" s="43" t="s">
        <v>280</v>
      </c>
    </row>
    <row r="27" spans="1:3" x14ac:dyDescent="0.2">
      <c r="A27" s="43" t="s">
        <v>282</v>
      </c>
      <c r="B27" s="43" t="s">
        <v>281</v>
      </c>
      <c r="C27" s="43" t="s">
        <v>1577</v>
      </c>
    </row>
    <row r="28" spans="1:3" x14ac:dyDescent="0.2">
      <c r="A28" s="43" t="s">
        <v>284</v>
      </c>
      <c r="B28" s="43" t="s">
        <v>284</v>
      </c>
      <c r="C28" s="43" t="s">
        <v>285</v>
      </c>
    </row>
    <row r="29" spans="1:3" x14ac:dyDescent="0.2">
      <c r="A29" s="43" t="s">
        <v>293</v>
      </c>
      <c r="B29" s="43" t="s">
        <v>292</v>
      </c>
      <c r="C29" s="43" t="s">
        <v>294</v>
      </c>
    </row>
    <row r="30" spans="1:3" x14ac:dyDescent="0.2">
      <c r="A30" s="43" t="s">
        <v>296</v>
      </c>
      <c r="B30" s="43" t="s">
        <v>1576</v>
      </c>
      <c r="C30" s="43" t="s">
        <v>297</v>
      </c>
    </row>
    <row r="31" spans="1:3" x14ac:dyDescent="0.2">
      <c r="A31" s="43" t="s">
        <v>299</v>
      </c>
      <c r="B31" s="43" t="s">
        <v>298</v>
      </c>
      <c r="C31" s="43" t="s">
        <v>1575</v>
      </c>
    </row>
    <row r="32" spans="1:3" x14ac:dyDescent="0.2">
      <c r="A32" s="43" t="s">
        <v>302</v>
      </c>
      <c r="B32" s="43" t="s">
        <v>301</v>
      </c>
      <c r="C32" s="43" t="s">
        <v>1574</v>
      </c>
    </row>
    <row r="33" spans="1:3" x14ac:dyDescent="0.2">
      <c r="A33" s="43" t="s">
        <v>305</v>
      </c>
      <c r="B33" s="43" t="s">
        <v>304</v>
      </c>
      <c r="C33" s="43" t="s">
        <v>1573</v>
      </c>
    </row>
    <row r="34" spans="1:3" x14ac:dyDescent="0.2">
      <c r="A34" s="43" t="s">
        <v>307</v>
      </c>
      <c r="B34" s="43" t="s">
        <v>306</v>
      </c>
      <c r="C34" s="43" t="s">
        <v>1560</v>
      </c>
    </row>
    <row r="35" spans="1:3" x14ac:dyDescent="0.2">
      <c r="A35" s="43" t="s">
        <v>291</v>
      </c>
      <c r="B35" s="43" t="s">
        <v>290</v>
      </c>
      <c r="C35" s="43" t="s">
        <v>259</v>
      </c>
    </row>
    <row r="36" spans="1:3" x14ac:dyDescent="0.2">
      <c r="A36" s="43" t="s">
        <v>255</v>
      </c>
      <c r="B36" s="43" t="s">
        <v>1572</v>
      </c>
      <c r="C36" s="43" t="s">
        <v>256</v>
      </c>
    </row>
    <row r="37" spans="1:3" x14ac:dyDescent="0.2">
      <c r="A37" s="43" t="s">
        <v>311</v>
      </c>
      <c r="B37" s="43" t="s">
        <v>310</v>
      </c>
      <c r="C37" s="43" t="s">
        <v>1560</v>
      </c>
    </row>
    <row r="38" spans="1:3" x14ac:dyDescent="0.2">
      <c r="A38" s="43" t="s">
        <v>1237</v>
      </c>
      <c r="B38" s="43" t="s">
        <v>312</v>
      </c>
      <c r="C38" s="43" t="s">
        <v>1560</v>
      </c>
    </row>
    <row r="39" spans="1:3" x14ac:dyDescent="0.2">
      <c r="A39" s="43" t="s">
        <v>289</v>
      </c>
      <c r="B39" s="43" t="s">
        <v>288</v>
      </c>
      <c r="C39" s="43" t="s">
        <v>253</v>
      </c>
    </row>
    <row r="40" spans="1:3" x14ac:dyDescent="0.2">
      <c r="A40" s="43" t="s">
        <v>1238</v>
      </c>
      <c r="B40" s="43" t="s">
        <v>313</v>
      </c>
      <c r="C40" s="43" t="s">
        <v>1560</v>
      </c>
    </row>
    <row r="41" spans="1:3" x14ac:dyDescent="0.2">
      <c r="A41" s="43" t="s">
        <v>270</v>
      </c>
      <c r="B41" s="43" t="s">
        <v>1571</v>
      </c>
      <c r="C41" s="43" t="s">
        <v>1570</v>
      </c>
    </row>
    <row r="42" spans="1:3" x14ac:dyDescent="0.2">
      <c r="A42" s="43" t="s">
        <v>1239</v>
      </c>
      <c r="B42" s="43" t="s">
        <v>317</v>
      </c>
      <c r="C42" s="43" t="s">
        <v>1560</v>
      </c>
    </row>
    <row r="43" spans="1:3" x14ac:dyDescent="0.2">
      <c r="A43" s="43" t="s">
        <v>321</v>
      </c>
      <c r="B43" s="43" t="s">
        <v>320</v>
      </c>
      <c r="C43" s="43" t="s">
        <v>1569</v>
      </c>
    </row>
    <row r="44" spans="1:3" x14ac:dyDescent="0.2">
      <c r="A44" s="43" t="s">
        <v>328</v>
      </c>
      <c r="B44" s="43" t="s">
        <v>327</v>
      </c>
      <c r="C44" s="43" t="s">
        <v>329</v>
      </c>
    </row>
    <row r="45" spans="1:3" x14ac:dyDescent="0.2">
      <c r="A45" s="43" t="s">
        <v>319</v>
      </c>
      <c r="B45" s="43" t="s">
        <v>318</v>
      </c>
      <c r="C45" s="43" t="s">
        <v>1560</v>
      </c>
    </row>
    <row r="46" spans="1:3" x14ac:dyDescent="0.2">
      <c r="A46" s="43" t="s">
        <v>331</v>
      </c>
      <c r="B46" s="43" t="s">
        <v>330</v>
      </c>
      <c r="C46" s="43" t="s">
        <v>329</v>
      </c>
    </row>
    <row r="47" spans="1:3" x14ac:dyDescent="0.2">
      <c r="A47" s="43" t="s">
        <v>336</v>
      </c>
      <c r="B47" s="43" t="s">
        <v>335</v>
      </c>
      <c r="C47" s="43" t="s">
        <v>337</v>
      </c>
    </row>
    <row r="48" spans="1:3" x14ac:dyDescent="0.2">
      <c r="A48" s="43" t="s">
        <v>639</v>
      </c>
      <c r="B48" s="43" t="s">
        <v>325</v>
      </c>
      <c r="C48" s="43" t="s">
        <v>324</v>
      </c>
    </row>
    <row r="49" spans="1:3" x14ac:dyDescent="0.2">
      <c r="A49" s="43" t="s">
        <v>339</v>
      </c>
      <c r="B49" s="43" t="s">
        <v>338</v>
      </c>
      <c r="C49" s="43" t="s">
        <v>1568</v>
      </c>
    </row>
    <row r="50" spans="1:3" x14ac:dyDescent="0.2">
      <c r="A50" s="43" t="s">
        <v>1240</v>
      </c>
      <c r="B50" s="43" t="s">
        <v>326</v>
      </c>
      <c r="C50" s="43" t="s">
        <v>324</v>
      </c>
    </row>
    <row r="51" spans="1:3" x14ac:dyDescent="0.2">
      <c r="A51" s="43" t="s">
        <v>342</v>
      </c>
      <c r="B51" s="43" t="s">
        <v>341</v>
      </c>
      <c r="C51" s="43" t="s">
        <v>343</v>
      </c>
    </row>
    <row r="52" spans="1:3" x14ac:dyDescent="0.2">
      <c r="A52" s="43" t="s">
        <v>345</v>
      </c>
      <c r="B52" s="43" t="s">
        <v>344</v>
      </c>
      <c r="C52" s="43" t="s">
        <v>343</v>
      </c>
    </row>
    <row r="53" spans="1:3" x14ac:dyDescent="0.2">
      <c r="A53" s="43" t="s">
        <v>1140</v>
      </c>
      <c r="B53" s="43" t="s">
        <v>1140</v>
      </c>
      <c r="C53" s="43" t="s">
        <v>1141</v>
      </c>
    </row>
    <row r="54" spans="1:3" x14ac:dyDescent="0.2">
      <c r="A54" s="43" t="s">
        <v>347</v>
      </c>
      <c r="B54" s="43" t="s">
        <v>347</v>
      </c>
      <c r="C54" s="43" t="s">
        <v>1567</v>
      </c>
    </row>
    <row r="55" spans="1:3" x14ac:dyDescent="0.2">
      <c r="A55" s="43" t="s">
        <v>1143</v>
      </c>
      <c r="B55" s="43" t="s">
        <v>1142</v>
      </c>
      <c r="C55" s="43" t="s">
        <v>1141</v>
      </c>
    </row>
    <row r="56" spans="1:3" x14ac:dyDescent="0.2">
      <c r="A56" s="43" t="s">
        <v>1242</v>
      </c>
      <c r="B56" s="43" t="s">
        <v>1241</v>
      </c>
      <c r="C56" s="43" t="s">
        <v>1141</v>
      </c>
    </row>
    <row r="57" spans="1:3" x14ac:dyDescent="0.2">
      <c r="A57" s="43" t="s">
        <v>1245</v>
      </c>
      <c r="B57" s="43" t="s">
        <v>1147</v>
      </c>
      <c r="C57" s="43" t="s">
        <v>1566</v>
      </c>
    </row>
    <row r="58" spans="1:3" x14ac:dyDescent="0.2">
      <c r="A58" s="43" t="s">
        <v>1243</v>
      </c>
      <c r="B58" s="43" t="s">
        <v>1145</v>
      </c>
      <c r="C58" s="43" t="s">
        <v>1565</v>
      </c>
    </row>
    <row r="59" spans="1:3" x14ac:dyDescent="0.2">
      <c r="A59" s="43" t="s">
        <v>1246</v>
      </c>
      <c r="B59" s="43" t="s">
        <v>354</v>
      </c>
      <c r="C59" s="43" t="s">
        <v>1564</v>
      </c>
    </row>
    <row r="60" spans="1:3" x14ac:dyDescent="0.2">
      <c r="A60" s="43" t="s">
        <v>1247</v>
      </c>
      <c r="B60" s="43" t="s">
        <v>359</v>
      </c>
      <c r="C60" s="43" t="s">
        <v>360</v>
      </c>
    </row>
    <row r="61" spans="1:3" x14ac:dyDescent="0.2">
      <c r="A61" s="43" t="s">
        <v>656</v>
      </c>
      <c r="B61" s="43" t="s">
        <v>361</v>
      </c>
      <c r="C61" s="43" t="s">
        <v>1563</v>
      </c>
    </row>
    <row r="62" spans="1:3" x14ac:dyDescent="0.2">
      <c r="A62" s="43" t="s">
        <v>1149</v>
      </c>
      <c r="B62" s="43" t="s">
        <v>1148</v>
      </c>
      <c r="C62" s="43" t="s">
        <v>1562</v>
      </c>
    </row>
    <row r="63" spans="1:3" x14ac:dyDescent="0.2">
      <c r="A63" s="43" t="s">
        <v>1248</v>
      </c>
      <c r="B63" s="43" t="s">
        <v>363</v>
      </c>
      <c r="C63" s="43" t="s">
        <v>364</v>
      </c>
    </row>
    <row r="64" spans="1:3" x14ac:dyDescent="0.2">
      <c r="A64" s="43" t="s">
        <v>1152</v>
      </c>
      <c r="B64" s="43" t="s">
        <v>1151</v>
      </c>
      <c r="C64" s="43" t="s">
        <v>1561</v>
      </c>
    </row>
    <row r="65" spans="1:3" x14ac:dyDescent="0.2">
      <c r="A65" s="43" t="s">
        <v>366</v>
      </c>
      <c r="B65" s="43" t="s">
        <v>365</v>
      </c>
      <c r="C65" s="43" t="s">
        <v>367</v>
      </c>
    </row>
    <row r="66" spans="1:3" x14ac:dyDescent="0.2">
      <c r="A66" s="43" t="s">
        <v>420</v>
      </c>
      <c r="B66" s="43" t="s">
        <v>432</v>
      </c>
      <c r="C66" s="43" t="s">
        <v>218</v>
      </c>
    </row>
    <row r="67" spans="1:3" x14ac:dyDescent="0.2">
      <c r="A67" s="43" t="s">
        <v>1250</v>
      </c>
      <c r="B67" s="43" t="s">
        <v>1249</v>
      </c>
      <c r="C67" s="43" t="s">
        <v>369</v>
      </c>
    </row>
    <row r="68" spans="1:3" x14ac:dyDescent="0.2">
      <c r="A68" s="43" t="s">
        <v>372</v>
      </c>
      <c r="B68" s="43" t="s">
        <v>371</v>
      </c>
      <c r="C68" s="43" t="s">
        <v>373</v>
      </c>
    </row>
    <row r="69" spans="1:3" x14ac:dyDescent="0.2">
      <c r="A69" s="43" t="s">
        <v>375</v>
      </c>
      <c r="B69" s="43" t="s">
        <v>374</v>
      </c>
      <c r="C69" s="43" t="s">
        <v>373</v>
      </c>
    </row>
    <row r="70" spans="1:3" x14ac:dyDescent="0.2">
      <c r="A70" s="43" t="s">
        <v>377</v>
      </c>
      <c r="B70" s="43" t="s">
        <v>376</v>
      </c>
      <c r="C70" s="43" t="s">
        <v>373</v>
      </c>
    </row>
    <row r="71" spans="1:3" x14ac:dyDescent="0.2">
      <c r="A71" s="43" t="s">
        <v>315</v>
      </c>
      <c r="B71" s="43" t="s">
        <v>314</v>
      </c>
      <c r="C71" s="43" t="s">
        <v>1560</v>
      </c>
    </row>
    <row r="72" spans="1:3" x14ac:dyDescent="0.2">
      <c r="A72" s="43" t="s">
        <v>309</v>
      </c>
      <c r="B72" s="43" t="s">
        <v>308</v>
      </c>
      <c r="C72" s="43" t="s">
        <v>1560</v>
      </c>
    </row>
    <row r="73" spans="1:3" x14ac:dyDescent="0.2">
      <c r="A73" s="43" t="s">
        <v>384</v>
      </c>
      <c r="B73" s="43" t="s">
        <v>383</v>
      </c>
      <c r="C73" s="43" t="s">
        <v>1559</v>
      </c>
    </row>
    <row r="74" spans="1:3" x14ac:dyDescent="0.2">
      <c r="A74" s="43" t="s">
        <v>387</v>
      </c>
      <c r="B74" s="43" t="s">
        <v>386</v>
      </c>
      <c r="C74" s="43" t="s">
        <v>382</v>
      </c>
    </row>
    <row r="75" spans="1:3" x14ac:dyDescent="0.2">
      <c r="A75" s="43" t="s">
        <v>389</v>
      </c>
      <c r="B75" s="43" t="s">
        <v>388</v>
      </c>
      <c r="C75" s="43" t="s">
        <v>390</v>
      </c>
    </row>
    <row r="76" spans="1:3" x14ac:dyDescent="0.2">
      <c r="A76" s="43" t="s">
        <v>392</v>
      </c>
      <c r="B76" s="43" t="s">
        <v>391</v>
      </c>
      <c r="C76" s="43" t="s">
        <v>390</v>
      </c>
    </row>
    <row r="77" spans="1:3" x14ac:dyDescent="0.2">
      <c r="A77" s="43" t="s">
        <v>398</v>
      </c>
      <c r="B77" s="43" t="s">
        <v>397</v>
      </c>
      <c r="C77" s="43" t="s">
        <v>399</v>
      </c>
    </row>
    <row r="78" spans="1:3" x14ac:dyDescent="0.2">
      <c r="A78" s="43" t="s">
        <v>401</v>
      </c>
      <c r="B78" s="43" t="s">
        <v>400</v>
      </c>
      <c r="C78" s="43" t="s">
        <v>399</v>
      </c>
    </row>
    <row r="79" spans="1:3" x14ac:dyDescent="0.2">
      <c r="A79" s="43" t="s">
        <v>394</v>
      </c>
      <c r="B79" s="43" t="s">
        <v>393</v>
      </c>
      <c r="C79" s="43" t="s">
        <v>390</v>
      </c>
    </row>
    <row r="80" spans="1:3" x14ac:dyDescent="0.2">
      <c r="A80" s="43" t="s">
        <v>396</v>
      </c>
      <c r="B80" s="43" t="s">
        <v>395</v>
      </c>
      <c r="C80" s="43" t="s">
        <v>390</v>
      </c>
    </row>
    <row r="81" spans="1:3" x14ac:dyDescent="0.2">
      <c r="A81" s="43" t="s">
        <v>403</v>
      </c>
      <c r="B81" s="43" t="s">
        <v>402</v>
      </c>
      <c r="C81" s="43" t="s">
        <v>1558</v>
      </c>
    </row>
    <row r="82" spans="1:3" x14ac:dyDescent="0.2">
      <c r="A82" s="43" t="s">
        <v>406</v>
      </c>
      <c r="B82" s="43" t="s">
        <v>405</v>
      </c>
      <c r="C82" s="43" t="s">
        <v>407</v>
      </c>
    </row>
    <row r="83" spans="1:3" x14ac:dyDescent="0.2">
      <c r="A83" s="43" t="s">
        <v>1252</v>
      </c>
      <c r="B83" s="43" t="s">
        <v>408</v>
      </c>
      <c r="C83" s="43" t="s">
        <v>1557</v>
      </c>
    </row>
    <row r="84" spans="1:3" x14ac:dyDescent="0.2">
      <c r="A84" s="43" t="s">
        <v>411</v>
      </c>
      <c r="B84" s="43" t="s">
        <v>410</v>
      </c>
      <c r="C84" s="43" t="s">
        <v>412</v>
      </c>
    </row>
    <row r="85" spans="1:3" x14ac:dyDescent="0.2">
      <c r="A85" s="43" t="s">
        <v>1154</v>
      </c>
      <c r="B85" s="43" t="s">
        <v>1153</v>
      </c>
      <c r="C85" s="43" t="s">
        <v>1556</v>
      </c>
    </row>
    <row r="86" spans="1:3" x14ac:dyDescent="0.2">
      <c r="A86" s="43" t="s">
        <v>423</v>
      </c>
      <c r="B86" s="43" t="s">
        <v>422</v>
      </c>
      <c r="C86" s="43" t="s">
        <v>424</v>
      </c>
    </row>
    <row r="87" spans="1:3" x14ac:dyDescent="0.2">
      <c r="A87" s="43" t="s">
        <v>426</v>
      </c>
      <c r="B87" s="43" t="s">
        <v>425</v>
      </c>
      <c r="C87" s="43" t="s">
        <v>1555</v>
      </c>
    </row>
    <row r="88" spans="1:3" x14ac:dyDescent="0.2">
      <c r="A88" s="43" t="s">
        <v>428</v>
      </c>
      <c r="B88" s="43" t="s">
        <v>427</v>
      </c>
      <c r="C88" s="43" t="s">
        <v>399</v>
      </c>
    </row>
    <row r="89" spans="1:3" x14ac:dyDescent="0.2">
      <c r="A89" s="43" t="s">
        <v>430</v>
      </c>
      <c r="B89" s="43" t="s">
        <v>429</v>
      </c>
      <c r="C89" s="43" t="s">
        <v>1554</v>
      </c>
    </row>
    <row r="90" spans="1:3" x14ac:dyDescent="0.2">
      <c r="A90" s="43" t="s">
        <v>433</v>
      </c>
      <c r="B90" s="43" t="s">
        <v>432</v>
      </c>
      <c r="C90" s="43" t="s">
        <v>1553</v>
      </c>
    </row>
    <row r="91" spans="1:3" x14ac:dyDescent="0.2">
      <c r="A91" s="43" t="s">
        <v>1253</v>
      </c>
      <c r="B91" s="43" t="s">
        <v>437</v>
      </c>
      <c r="C91" s="43" t="s">
        <v>435</v>
      </c>
    </row>
    <row r="92" spans="1:3" x14ac:dyDescent="0.2">
      <c r="A92" s="43" t="s">
        <v>1254</v>
      </c>
      <c r="B92" s="43" t="s">
        <v>438</v>
      </c>
      <c r="C92" s="43" t="s">
        <v>435</v>
      </c>
    </row>
    <row r="93" spans="1:3" x14ac:dyDescent="0.2">
      <c r="A93" s="43" t="s">
        <v>442</v>
      </c>
      <c r="B93" s="43" t="s">
        <v>441</v>
      </c>
      <c r="C93" s="43" t="s">
        <v>435</v>
      </c>
    </row>
    <row r="94" spans="1:3" x14ac:dyDescent="0.2">
      <c r="A94" s="43" t="s">
        <v>444</v>
      </c>
      <c r="B94" s="43" t="s">
        <v>443</v>
      </c>
      <c r="C94" s="43" t="s">
        <v>435</v>
      </c>
    </row>
    <row r="95" spans="1:3" x14ac:dyDescent="0.2">
      <c r="A95" s="43" t="s">
        <v>446</v>
      </c>
      <c r="B95" s="43" t="s">
        <v>445</v>
      </c>
      <c r="C95" s="43" t="s">
        <v>435</v>
      </c>
    </row>
    <row r="96" spans="1:3" x14ac:dyDescent="0.2">
      <c r="A96" s="43" t="s">
        <v>448</v>
      </c>
      <c r="B96" s="43" t="s">
        <v>447</v>
      </c>
      <c r="C96" s="43" t="s">
        <v>435</v>
      </c>
    </row>
    <row r="97" spans="1:3" x14ac:dyDescent="0.2">
      <c r="A97" s="43" t="s">
        <v>450</v>
      </c>
      <c r="B97" s="43" t="s">
        <v>449</v>
      </c>
      <c r="C97" s="43" t="s">
        <v>1552</v>
      </c>
    </row>
    <row r="98" spans="1:3" x14ac:dyDescent="0.2">
      <c r="A98" s="43" t="s">
        <v>440</v>
      </c>
      <c r="B98" s="43" t="s">
        <v>439</v>
      </c>
      <c r="C98" s="43" t="s">
        <v>435</v>
      </c>
    </row>
    <row r="99" spans="1:3" x14ac:dyDescent="0.2">
      <c r="A99" s="43" t="s">
        <v>452</v>
      </c>
      <c r="B99" s="43" t="s">
        <v>451</v>
      </c>
      <c r="C99" s="43" t="s">
        <v>435</v>
      </c>
    </row>
    <row r="100" spans="1:3" x14ac:dyDescent="0.2">
      <c r="A100" s="43" t="s">
        <v>454</v>
      </c>
      <c r="B100" s="43" t="s">
        <v>453</v>
      </c>
      <c r="C100" s="43" t="s">
        <v>435</v>
      </c>
    </row>
    <row r="101" spans="1:3" x14ac:dyDescent="0.2">
      <c r="A101" s="43" t="s">
        <v>456</v>
      </c>
      <c r="B101" s="43" t="s">
        <v>455</v>
      </c>
      <c r="C101" s="43" t="s">
        <v>435</v>
      </c>
    </row>
    <row r="102" spans="1:3" x14ac:dyDescent="0.2">
      <c r="A102" s="43" t="s">
        <v>458</v>
      </c>
      <c r="B102" s="43" t="s">
        <v>457</v>
      </c>
      <c r="C102" s="43" t="s">
        <v>435</v>
      </c>
    </row>
    <row r="103" spans="1:3" x14ac:dyDescent="0.2">
      <c r="A103" s="43" t="s">
        <v>460</v>
      </c>
      <c r="B103" s="43" t="s">
        <v>459</v>
      </c>
      <c r="C103" s="43" t="s">
        <v>435</v>
      </c>
    </row>
    <row r="104" spans="1:3" x14ac:dyDescent="0.2">
      <c r="A104" s="43" t="s">
        <v>462</v>
      </c>
      <c r="B104" s="43" t="s">
        <v>461</v>
      </c>
      <c r="C104" s="43" t="s">
        <v>435</v>
      </c>
    </row>
    <row r="105" spans="1:3" x14ac:dyDescent="0.2">
      <c r="A105" s="43" t="s">
        <v>464</v>
      </c>
      <c r="B105" s="43" t="s">
        <v>463</v>
      </c>
      <c r="C105" s="43" t="s">
        <v>435</v>
      </c>
    </row>
    <row r="106" spans="1:3" x14ac:dyDescent="0.2">
      <c r="A106" s="43" t="s">
        <v>466</v>
      </c>
      <c r="B106" s="43" t="s">
        <v>465</v>
      </c>
      <c r="C106" s="43" t="s">
        <v>435</v>
      </c>
    </row>
    <row r="107" spans="1:3" x14ac:dyDescent="0.2">
      <c r="A107" s="43" t="s">
        <v>474</v>
      </c>
      <c r="B107" s="43" t="s">
        <v>473</v>
      </c>
      <c r="C107" s="43" t="s">
        <v>435</v>
      </c>
    </row>
    <row r="108" spans="1:3" x14ac:dyDescent="0.2">
      <c r="A108" s="43" t="s">
        <v>478</v>
      </c>
      <c r="B108" s="43" t="s">
        <v>477</v>
      </c>
      <c r="C108" s="43" t="s">
        <v>435</v>
      </c>
    </row>
    <row r="109" spans="1:3" x14ac:dyDescent="0.2">
      <c r="A109" s="43" t="s">
        <v>476</v>
      </c>
      <c r="B109" s="43" t="s">
        <v>475</v>
      </c>
      <c r="C109" s="43" t="s">
        <v>435</v>
      </c>
    </row>
    <row r="110" spans="1:3" x14ac:dyDescent="0.2">
      <c r="A110" s="43" t="s">
        <v>480</v>
      </c>
      <c r="B110" s="43" t="s">
        <v>479</v>
      </c>
      <c r="C110" s="43" t="s">
        <v>435</v>
      </c>
    </row>
    <row r="111" spans="1:3" x14ac:dyDescent="0.2">
      <c r="A111" s="43" t="s">
        <v>381</v>
      </c>
      <c r="B111" s="43" t="s">
        <v>380</v>
      </c>
      <c r="C111" s="43" t="s">
        <v>382</v>
      </c>
    </row>
    <row r="112" spans="1:3" x14ac:dyDescent="0.2">
      <c r="A112" s="43" t="s">
        <v>1256</v>
      </c>
      <c r="B112" s="43" t="s">
        <v>1255</v>
      </c>
      <c r="C112" s="43" t="s">
        <v>435</v>
      </c>
    </row>
    <row r="113" spans="1:3" x14ac:dyDescent="0.2">
      <c r="A113" s="43" t="s">
        <v>379</v>
      </c>
      <c r="B113" s="43" t="s">
        <v>378</v>
      </c>
      <c r="C113" s="43" t="s">
        <v>373</v>
      </c>
    </row>
    <row r="114" spans="1:3" x14ac:dyDescent="0.2">
      <c r="A114" s="43" t="s">
        <v>1257</v>
      </c>
      <c r="B114" s="43" t="s">
        <v>485</v>
      </c>
      <c r="C114" s="43" t="s">
        <v>435</v>
      </c>
    </row>
    <row r="115" spans="1:3" x14ac:dyDescent="0.2">
      <c r="A115" s="43" t="s">
        <v>1258</v>
      </c>
      <c r="B115" s="43" t="s">
        <v>488</v>
      </c>
      <c r="C115" s="43" t="s">
        <v>1551</v>
      </c>
    </row>
    <row r="116" spans="1:3" x14ac:dyDescent="0.2">
      <c r="A116" s="43" t="s">
        <v>490</v>
      </c>
      <c r="B116" s="43" t="s">
        <v>489</v>
      </c>
      <c r="C116" s="43" t="s">
        <v>373</v>
      </c>
    </row>
    <row r="117" spans="1:3" x14ac:dyDescent="0.2">
      <c r="A117" s="43" t="s">
        <v>496</v>
      </c>
      <c r="B117" s="43" t="s">
        <v>496</v>
      </c>
      <c r="C117" s="43" t="s">
        <v>495</v>
      </c>
    </row>
    <row r="118" spans="1:3" x14ac:dyDescent="0.2">
      <c r="A118" s="43" t="s">
        <v>497</v>
      </c>
      <c r="B118" s="43" t="s">
        <v>497</v>
      </c>
      <c r="C118" s="43" t="s">
        <v>498</v>
      </c>
    </row>
    <row r="119" spans="1:3" x14ac:dyDescent="0.2">
      <c r="A119" s="43" t="s">
        <v>502</v>
      </c>
      <c r="B119" s="43" t="s">
        <v>502</v>
      </c>
      <c r="C119" s="43" t="s">
        <v>1550</v>
      </c>
    </row>
    <row r="120" spans="1:3" x14ac:dyDescent="0.2">
      <c r="A120" s="43" t="s">
        <v>507</v>
      </c>
      <c r="B120" s="43" t="s">
        <v>507</v>
      </c>
      <c r="C120" s="43" t="s">
        <v>495</v>
      </c>
    </row>
    <row r="121" spans="1:3" x14ac:dyDescent="0.2">
      <c r="A121" s="43" t="s">
        <v>508</v>
      </c>
      <c r="B121" s="43" t="s">
        <v>508</v>
      </c>
      <c r="C121" s="43" t="s">
        <v>509</v>
      </c>
    </row>
    <row r="122" spans="1:3" x14ac:dyDescent="0.2">
      <c r="A122" s="43" t="s">
        <v>510</v>
      </c>
      <c r="B122" s="43" t="s">
        <v>510</v>
      </c>
      <c r="C122" s="43" t="s">
        <v>1549</v>
      </c>
    </row>
    <row r="123" spans="1:3" x14ac:dyDescent="0.2">
      <c r="A123" s="43" t="s">
        <v>513</v>
      </c>
      <c r="B123" s="43" t="s">
        <v>513</v>
      </c>
      <c r="C123" s="43" t="s">
        <v>512</v>
      </c>
    </row>
    <row r="124" spans="1:3" x14ac:dyDescent="0.2">
      <c r="A124" s="43" t="s">
        <v>514</v>
      </c>
      <c r="B124" s="43" t="s">
        <v>514</v>
      </c>
      <c r="C124" s="43" t="s">
        <v>515</v>
      </c>
    </row>
    <row r="125" spans="1:3" x14ac:dyDescent="0.2">
      <c r="A125" s="43" t="s">
        <v>1548</v>
      </c>
      <c r="B125" s="43" t="s">
        <v>1548</v>
      </c>
      <c r="C125" s="43" t="s">
        <v>500</v>
      </c>
    </row>
    <row r="126" spans="1:3" x14ac:dyDescent="0.2">
      <c r="A126" s="43" t="s">
        <v>504</v>
      </c>
      <c r="B126" s="43" t="s">
        <v>504</v>
      </c>
      <c r="C126" s="43" t="s">
        <v>505</v>
      </c>
    </row>
    <row r="127" spans="1:3" x14ac:dyDescent="0.2">
      <c r="A127" s="43" t="s">
        <v>1259</v>
      </c>
      <c r="B127" s="43" t="s">
        <v>517</v>
      </c>
      <c r="C127" s="43" t="s">
        <v>518</v>
      </c>
    </row>
    <row r="128" spans="1:3" x14ac:dyDescent="0.2">
      <c r="A128" s="43" t="s">
        <v>519</v>
      </c>
      <c r="B128" s="43" t="s">
        <v>519</v>
      </c>
      <c r="C128" s="43" t="s">
        <v>520</v>
      </c>
    </row>
    <row r="129" spans="1:3" x14ac:dyDescent="0.2">
      <c r="A129" s="43" t="s">
        <v>523</v>
      </c>
      <c r="B129" s="43" t="s">
        <v>523</v>
      </c>
      <c r="C129" s="43" t="s">
        <v>524</v>
      </c>
    </row>
    <row r="130" spans="1:3" x14ac:dyDescent="0.2">
      <c r="A130" s="43" t="s">
        <v>525</v>
      </c>
      <c r="B130" s="43" t="s">
        <v>525</v>
      </c>
      <c r="C130" s="43" t="s">
        <v>1547</v>
      </c>
    </row>
    <row r="131" spans="1:3" x14ac:dyDescent="0.2">
      <c r="A131" s="43" t="s">
        <v>527</v>
      </c>
      <c r="B131" s="43" t="s">
        <v>527</v>
      </c>
      <c r="C131" s="43" t="s">
        <v>528</v>
      </c>
    </row>
    <row r="132" spans="1:3" x14ac:dyDescent="0.2">
      <c r="A132" s="43" t="s">
        <v>530</v>
      </c>
      <c r="B132" s="43" t="s">
        <v>530</v>
      </c>
      <c r="C132" s="43" t="s">
        <v>529</v>
      </c>
    </row>
    <row r="133" spans="1:3" x14ac:dyDescent="0.2">
      <c r="A133" s="43" t="s">
        <v>1260</v>
      </c>
      <c r="B133" s="43" t="s">
        <v>521</v>
      </c>
      <c r="C133" s="43" t="s">
        <v>522</v>
      </c>
    </row>
    <row r="134" spans="1:3" x14ac:dyDescent="0.2">
      <c r="A134" s="43" t="s">
        <v>531</v>
      </c>
      <c r="B134" s="43" t="s">
        <v>531</v>
      </c>
      <c r="C134" s="43" t="s">
        <v>1546</v>
      </c>
    </row>
    <row r="135" spans="1:3" x14ac:dyDescent="0.2">
      <c r="A135" s="43" t="s">
        <v>533</v>
      </c>
      <c r="B135" s="43" t="s">
        <v>533</v>
      </c>
      <c r="C135" s="43" t="s">
        <v>534</v>
      </c>
    </row>
    <row r="136" spans="1:3" x14ac:dyDescent="0.2">
      <c r="A136" s="43" t="s">
        <v>535</v>
      </c>
      <c r="B136" s="43" t="s">
        <v>535</v>
      </c>
      <c r="C136" s="43" t="s">
        <v>495</v>
      </c>
    </row>
    <row r="137" spans="1:3" x14ac:dyDescent="0.2">
      <c r="A137" s="43" t="s">
        <v>537</v>
      </c>
      <c r="B137" s="43" t="s">
        <v>537</v>
      </c>
      <c r="C137" s="43" t="s">
        <v>538</v>
      </c>
    </row>
    <row r="138" spans="1:3" x14ac:dyDescent="0.2">
      <c r="A138" s="43" t="s">
        <v>536</v>
      </c>
      <c r="B138" s="43" t="s">
        <v>536</v>
      </c>
      <c r="C138" s="43" t="s">
        <v>506</v>
      </c>
    </row>
    <row r="139" spans="1:3" x14ac:dyDescent="0.2">
      <c r="A139" s="43" t="s">
        <v>540</v>
      </c>
      <c r="B139" s="43" t="s">
        <v>540</v>
      </c>
      <c r="C139" s="43" t="s">
        <v>1514</v>
      </c>
    </row>
    <row r="140" spans="1:3" x14ac:dyDescent="0.2">
      <c r="A140" s="43" t="s">
        <v>542</v>
      </c>
      <c r="B140" s="43" t="s">
        <v>542</v>
      </c>
      <c r="C140" s="43" t="s">
        <v>1545</v>
      </c>
    </row>
    <row r="141" spans="1:3" x14ac:dyDescent="0.2">
      <c r="A141" s="43" t="s">
        <v>546</v>
      </c>
      <c r="B141" s="43" t="s">
        <v>546</v>
      </c>
      <c r="C141" s="43" t="s">
        <v>545</v>
      </c>
    </row>
    <row r="142" spans="1:3" x14ac:dyDescent="0.2">
      <c r="A142" s="43" t="s">
        <v>548</v>
      </c>
      <c r="B142" s="43" t="s">
        <v>548</v>
      </c>
      <c r="C142" s="43" t="s">
        <v>509</v>
      </c>
    </row>
    <row r="143" spans="1:3" x14ac:dyDescent="0.2">
      <c r="A143" s="43" t="s">
        <v>539</v>
      </c>
      <c r="B143" s="43" t="s">
        <v>539</v>
      </c>
      <c r="C143" s="43" t="s">
        <v>509</v>
      </c>
    </row>
    <row r="144" spans="1:3" x14ac:dyDescent="0.2">
      <c r="A144" s="43" t="s">
        <v>552</v>
      </c>
      <c r="B144" s="43" t="s">
        <v>552</v>
      </c>
      <c r="C144" s="43" t="s">
        <v>553</v>
      </c>
    </row>
    <row r="145" spans="1:3" x14ac:dyDescent="0.2">
      <c r="A145" s="43" t="s">
        <v>554</v>
      </c>
      <c r="B145" s="43" t="s">
        <v>554</v>
      </c>
      <c r="C145" s="43" t="s">
        <v>555</v>
      </c>
    </row>
    <row r="146" spans="1:3" x14ac:dyDescent="0.2">
      <c r="A146" s="43" t="s">
        <v>482</v>
      </c>
      <c r="B146" s="43" t="s">
        <v>481</v>
      </c>
      <c r="C146" s="43" t="s">
        <v>435</v>
      </c>
    </row>
    <row r="147" spans="1:3" x14ac:dyDescent="0.2">
      <c r="A147" s="43" t="s">
        <v>560</v>
      </c>
      <c r="B147" s="43" t="s">
        <v>560</v>
      </c>
      <c r="C147" s="43" t="s">
        <v>1544</v>
      </c>
    </row>
    <row r="148" spans="1:3" x14ac:dyDescent="0.2">
      <c r="A148" s="43" t="s">
        <v>562</v>
      </c>
      <c r="B148" s="43" t="s">
        <v>562</v>
      </c>
      <c r="C148" s="43" t="s">
        <v>505</v>
      </c>
    </row>
    <row r="149" spans="1:3" x14ac:dyDescent="0.2">
      <c r="A149" s="43" t="s">
        <v>564</v>
      </c>
      <c r="B149" s="43" t="s">
        <v>1543</v>
      </c>
      <c r="C149" s="43" t="s">
        <v>565</v>
      </c>
    </row>
    <row r="150" spans="1:3" x14ac:dyDescent="0.2">
      <c r="A150" s="43" t="s">
        <v>1261</v>
      </c>
      <c r="B150" s="43" t="s">
        <v>1352</v>
      </c>
      <c r="C150" s="43" t="s">
        <v>512</v>
      </c>
    </row>
    <row r="151" spans="1:3" x14ac:dyDescent="0.2">
      <c r="A151" s="43" t="s">
        <v>574</v>
      </c>
      <c r="B151" s="43" t="s">
        <v>1542</v>
      </c>
      <c r="C151" s="43" t="s">
        <v>515</v>
      </c>
    </row>
    <row r="152" spans="1:3" x14ac:dyDescent="0.2">
      <c r="A152" s="43" t="s">
        <v>581</v>
      </c>
      <c r="B152" s="43" t="s">
        <v>1541</v>
      </c>
      <c r="C152" s="43" t="s">
        <v>576</v>
      </c>
    </row>
    <row r="153" spans="1:3" x14ac:dyDescent="0.2">
      <c r="A153" s="43" t="s">
        <v>578</v>
      </c>
      <c r="B153" s="43" t="s">
        <v>1540</v>
      </c>
      <c r="C153" s="43" t="s">
        <v>579</v>
      </c>
    </row>
    <row r="154" spans="1:3" x14ac:dyDescent="0.2">
      <c r="A154" s="43" t="s">
        <v>584</v>
      </c>
      <c r="B154" s="43" t="s">
        <v>1539</v>
      </c>
      <c r="C154" s="43" t="s">
        <v>585</v>
      </c>
    </row>
    <row r="155" spans="1:3" x14ac:dyDescent="0.2">
      <c r="A155" s="43" t="s">
        <v>596</v>
      </c>
      <c r="B155" s="43" t="s">
        <v>1538</v>
      </c>
      <c r="C155" s="43" t="s">
        <v>550</v>
      </c>
    </row>
    <row r="156" spans="1:3" x14ac:dyDescent="0.2">
      <c r="A156" s="43" t="s">
        <v>594</v>
      </c>
      <c r="B156" s="43" t="s">
        <v>1537</v>
      </c>
      <c r="C156" s="43" t="s">
        <v>550</v>
      </c>
    </row>
    <row r="157" spans="1:3" x14ac:dyDescent="0.2">
      <c r="A157" s="43" t="s">
        <v>589</v>
      </c>
      <c r="B157" s="43" t="s">
        <v>1536</v>
      </c>
      <c r="C157" s="43" t="s">
        <v>590</v>
      </c>
    </row>
    <row r="158" spans="1:3" x14ac:dyDescent="0.2">
      <c r="A158" s="43" t="s">
        <v>600</v>
      </c>
      <c r="B158" s="43" t="s">
        <v>1535</v>
      </c>
      <c r="C158" s="43" t="s">
        <v>576</v>
      </c>
    </row>
    <row r="159" spans="1:3" x14ac:dyDescent="0.2">
      <c r="A159" s="43" t="s">
        <v>602</v>
      </c>
      <c r="B159" s="43" t="s">
        <v>1534</v>
      </c>
      <c r="C159" s="43" t="s">
        <v>603</v>
      </c>
    </row>
    <row r="160" spans="1:3" x14ac:dyDescent="0.2">
      <c r="A160" s="43" t="s">
        <v>484</v>
      </c>
      <c r="B160" s="43" t="s">
        <v>483</v>
      </c>
      <c r="C160" s="43" t="s">
        <v>435</v>
      </c>
    </row>
    <row r="161" spans="1:3" x14ac:dyDescent="0.2">
      <c r="A161" s="43" t="s">
        <v>607</v>
      </c>
      <c r="B161" s="43" t="s">
        <v>1533</v>
      </c>
      <c r="C161" s="43" t="s">
        <v>1532</v>
      </c>
    </row>
    <row r="162" spans="1:3" x14ac:dyDescent="0.2">
      <c r="A162" s="43" t="s">
        <v>598</v>
      </c>
      <c r="B162" s="43" t="s">
        <v>1531</v>
      </c>
      <c r="C162" s="43" t="s">
        <v>512</v>
      </c>
    </row>
    <row r="163" spans="1:3" x14ac:dyDescent="0.2">
      <c r="A163" s="43" t="s">
        <v>615</v>
      </c>
      <c r="B163" s="43" t="s">
        <v>1530</v>
      </c>
      <c r="C163" s="43" t="s">
        <v>509</v>
      </c>
    </row>
    <row r="164" spans="1:3" x14ac:dyDescent="0.2">
      <c r="A164" s="43" t="s">
        <v>610</v>
      </c>
      <c r="B164" s="43" t="s">
        <v>1529</v>
      </c>
      <c r="C164" s="43" t="s">
        <v>1528</v>
      </c>
    </row>
    <row r="165" spans="1:3" x14ac:dyDescent="0.2">
      <c r="A165" s="43" t="s">
        <v>587</v>
      </c>
      <c r="B165" s="43" t="s">
        <v>1527</v>
      </c>
      <c r="C165" s="43" t="s">
        <v>585</v>
      </c>
    </row>
    <row r="166" spans="1:3" x14ac:dyDescent="0.2">
      <c r="A166" s="43" t="s">
        <v>620</v>
      </c>
      <c r="B166" s="43" t="s">
        <v>1526</v>
      </c>
      <c r="C166" s="43" t="s">
        <v>524</v>
      </c>
    </row>
    <row r="167" spans="1:3" x14ac:dyDescent="0.2">
      <c r="A167" s="43" t="s">
        <v>617</v>
      </c>
      <c r="B167" s="43" t="s">
        <v>1525</v>
      </c>
      <c r="C167" s="43" t="s">
        <v>618</v>
      </c>
    </row>
    <row r="168" spans="1:3" x14ac:dyDescent="0.2">
      <c r="A168" s="43" t="s">
        <v>622</v>
      </c>
      <c r="B168" s="43" t="s">
        <v>1524</v>
      </c>
      <c r="C168" s="43" t="s">
        <v>623</v>
      </c>
    </row>
    <row r="169" spans="1:3" x14ac:dyDescent="0.2">
      <c r="A169" s="43" t="s">
        <v>625</v>
      </c>
      <c r="B169" s="43" t="s">
        <v>1523</v>
      </c>
      <c r="C169" s="43" t="s">
        <v>623</v>
      </c>
    </row>
    <row r="170" spans="1:3" x14ac:dyDescent="0.2">
      <c r="A170" s="43" t="s">
        <v>628</v>
      </c>
      <c r="B170" s="43" t="s">
        <v>1522</v>
      </c>
      <c r="C170" s="43" t="s">
        <v>1521</v>
      </c>
    </row>
    <row r="171" spans="1:3" x14ac:dyDescent="0.2">
      <c r="A171" s="43" t="s">
        <v>633</v>
      </c>
      <c r="B171" s="43" t="s">
        <v>1520</v>
      </c>
      <c r="C171" s="43" t="s">
        <v>631</v>
      </c>
    </row>
    <row r="172" spans="1:3" x14ac:dyDescent="0.2">
      <c r="A172" s="43" t="s">
        <v>637</v>
      </c>
      <c r="B172" s="43" t="s">
        <v>1519</v>
      </c>
      <c r="C172" s="43" t="s">
        <v>631</v>
      </c>
    </row>
    <row r="173" spans="1:3" x14ac:dyDescent="0.2">
      <c r="A173" s="43" t="s">
        <v>641</v>
      </c>
      <c r="B173" s="43" t="s">
        <v>1518</v>
      </c>
      <c r="C173" s="43" t="s">
        <v>631</v>
      </c>
    </row>
    <row r="174" spans="1:3" x14ac:dyDescent="0.2">
      <c r="A174" s="43" t="s">
        <v>635</v>
      </c>
      <c r="B174" s="43" t="s">
        <v>1517</v>
      </c>
      <c r="C174" s="43" t="s">
        <v>631</v>
      </c>
    </row>
    <row r="175" spans="1:3" x14ac:dyDescent="0.2">
      <c r="A175" s="43" t="s">
        <v>643</v>
      </c>
      <c r="B175" s="43" t="s">
        <v>1516</v>
      </c>
      <c r="C175" s="43" t="s">
        <v>631</v>
      </c>
    </row>
    <row r="176" spans="1:3" x14ac:dyDescent="0.2">
      <c r="A176" s="43" t="s">
        <v>645</v>
      </c>
      <c r="B176" s="43" t="s">
        <v>1515</v>
      </c>
      <c r="C176" s="43" t="s">
        <v>1514</v>
      </c>
    </row>
    <row r="177" spans="1:3" x14ac:dyDescent="0.2">
      <c r="A177" s="43" t="s">
        <v>1263</v>
      </c>
      <c r="B177" s="43" t="s">
        <v>1341</v>
      </c>
      <c r="C177" s="43" t="s">
        <v>647</v>
      </c>
    </row>
    <row r="178" spans="1:3" x14ac:dyDescent="0.2">
      <c r="A178" s="43" t="s">
        <v>660</v>
      </c>
      <c r="B178" s="43" t="s">
        <v>1513</v>
      </c>
      <c r="C178" s="43" t="s">
        <v>661</v>
      </c>
    </row>
    <row r="179" spans="1:3" x14ac:dyDescent="0.2">
      <c r="A179" s="43" t="s">
        <v>663</v>
      </c>
      <c r="B179" s="43" t="s">
        <v>1512</v>
      </c>
      <c r="C179" s="43" t="s">
        <v>661</v>
      </c>
    </row>
    <row r="180" spans="1:3" x14ac:dyDescent="0.2">
      <c r="A180" s="43" t="s">
        <v>665</v>
      </c>
      <c r="B180" s="43" t="s">
        <v>1511</v>
      </c>
      <c r="C180" s="43" t="s">
        <v>666</v>
      </c>
    </row>
    <row r="181" spans="1:3" x14ac:dyDescent="0.2">
      <c r="A181" s="43" t="s">
        <v>668</v>
      </c>
      <c r="B181" s="43" t="s">
        <v>1510</v>
      </c>
      <c r="C181" s="43" t="s">
        <v>666</v>
      </c>
    </row>
    <row r="182" spans="1:3" x14ac:dyDescent="0.2">
      <c r="A182" s="43" t="s">
        <v>670</v>
      </c>
      <c r="B182" s="43" t="s">
        <v>1509</v>
      </c>
      <c r="C182" s="43" t="s">
        <v>666</v>
      </c>
    </row>
    <row r="183" spans="1:3" x14ac:dyDescent="0.2">
      <c r="A183" s="43" t="s">
        <v>675</v>
      </c>
      <c r="B183" s="43" t="s">
        <v>1508</v>
      </c>
      <c r="C183" s="43" t="s">
        <v>676</v>
      </c>
    </row>
    <row r="184" spans="1:3" x14ac:dyDescent="0.2">
      <c r="A184" s="43" t="s">
        <v>678</v>
      </c>
      <c r="B184" s="43" t="s">
        <v>1507</v>
      </c>
      <c r="C184" s="43" t="s">
        <v>676</v>
      </c>
    </row>
    <row r="185" spans="1:3" x14ac:dyDescent="0.2">
      <c r="A185" s="43" t="s">
        <v>680</v>
      </c>
      <c r="B185" s="43" t="s">
        <v>1506</v>
      </c>
      <c r="C185" s="43" t="s">
        <v>681</v>
      </c>
    </row>
    <row r="186" spans="1:3" x14ac:dyDescent="0.2">
      <c r="A186" s="43" t="s">
        <v>683</v>
      </c>
      <c r="B186" s="43" t="s">
        <v>1505</v>
      </c>
      <c r="C186" s="43" t="s">
        <v>681</v>
      </c>
    </row>
    <row r="187" spans="1:3" x14ac:dyDescent="0.2">
      <c r="A187" s="43" t="s">
        <v>687</v>
      </c>
      <c r="B187" s="43" t="s">
        <v>402</v>
      </c>
      <c r="C187" s="43" t="s">
        <v>506</v>
      </c>
    </row>
    <row r="188" spans="1:3" x14ac:dyDescent="0.2">
      <c r="A188" s="43" t="s">
        <v>690</v>
      </c>
      <c r="B188" s="43" t="s">
        <v>1504</v>
      </c>
      <c r="C188" s="43" t="s">
        <v>1503</v>
      </c>
    </row>
    <row r="189" spans="1:3" x14ac:dyDescent="0.2">
      <c r="A189" s="43" t="s">
        <v>694</v>
      </c>
      <c r="B189" s="43" t="s">
        <v>1502</v>
      </c>
      <c r="C189" s="43" t="s">
        <v>506</v>
      </c>
    </row>
    <row r="190" spans="1:3" x14ac:dyDescent="0.2">
      <c r="A190" s="43" t="s">
        <v>696</v>
      </c>
      <c r="B190" s="43" t="s">
        <v>1501</v>
      </c>
      <c r="C190" s="43" t="s">
        <v>506</v>
      </c>
    </row>
    <row r="191" spans="1:3" x14ac:dyDescent="0.2">
      <c r="A191" s="43" t="s">
        <v>699</v>
      </c>
      <c r="B191" s="43" t="s">
        <v>1500</v>
      </c>
      <c r="C191" s="43" t="s">
        <v>511</v>
      </c>
    </row>
    <row r="192" spans="1:3" x14ac:dyDescent="0.2">
      <c r="A192" s="43" t="s">
        <v>1267</v>
      </c>
      <c r="B192" s="43" t="s">
        <v>1266</v>
      </c>
      <c r="C192" s="43" t="s">
        <v>1499</v>
      </c>
    </row>
    <row r="193" spans="1:3" x14ac:dyDescent="0.2">
      <c r="A193" s="43" t="s">
        <v>1270</v>
      </c>
      <c r="B193" s="43" t="s">
        <v>1269</v>
      </c>
      <c r="C193" s="43" t="s">
        <v>259</v>
      </c>
    </row>
    <row r="194" spans="1:3" x14ac:dyDescent="0.2">
      <c r="A194" s="43" t="s">
        <v>1275</v>
      </c>
      <c r="B194" s="43" t="s">
        <v>1274</v>
      </c>
      <c r="C194" s="43" t="s">
        <v>1276</v>
      </c>
    </row>
    <row r="195" spans="1:3" x14ac:dyDescent="0.2">
      <c r="A195" s="43" t="s">
        <v>1272</v>
      </c>
      <c r="B195" s="43" t="s">
        <v>1271</v>
      </c>
      <c r="C195" s="43" t="s">
        <v>1273</v>
      </c>
    </row>
    <row r="196" spans="1:3" x14ac:dyDescent="0.2">
      <c r="A196" s="43" t="s">
        <v>1281</v>
      </c>
      <c r="B196" s="43" t="s">
        <v>1280</v>
      </c>
      <c r="C196" s="43" t="s">
        <v>1279</v>
      </c>
    </row>
    <row r="197" spans="1:3" x14ac:dyDescent="0.2">
      <c r="A197" s="43" t="s">
        <v>1285</v>
      </c>
      <c r="B197" s="43" t="s">
        <v>1498</v>
      </c>
      <c r="C197" s="43" t="s">
        <v>1497</v>
      </c>
    </row>
    <row r="198" spans="1:3" x14ac:dyDescent="0.2">
      <c r="A198" s="43" t="s">
        <v>1278</v>
      </c>
      <c r="B198" s="43" t="s">
        <v>1277</v>
      </c>
      <c r="C198" s="43" t="s">
        <v>1279</v>
      </c>
    </row>
    <row r="199" spans="1:3" x14ac:dyDescent="0.2">
      <c r="A199" s="43" t="s">
        <v>1288</v>
      </c>
      <c r="B199" s="43" t="s">
        <v>1287</v>
      </c>
      <c r="C199" s="43" t="s">
        <v>1496</v>
      </c>
    </row>
    <row r="200" spans="1:3" x14ac:dyDescent="0.2">
      <c r="A200" s="43" t="s">
        <v>1290</v>
      </c>
      <c r="B200" s="43" t="s">
        <v>1289</v>
      </c>
      <c r="C200" s="43" t="s">
        <v>1495</v>
      </c>
    </row>
    <row r="201" spans="1:3" x14ac:dyDescent="0.2">
      <c r="A201" s="43" t="s">
        <v>1292</v>
      </c>
      <c r="B201" s="43" t="s">
        <v>1291</v>
      </c>
      <c r="C201" s="43" t="s">
        <v>1286</v>
      </c>
    </row>
    <row r="202" spans="1:3" x14ac:dyDescent="0.2">
      <c r="A202" s="43" t="s">
        <v>556</v>
      </c>
      <c r="B202" s="43" t="s">
        <v>556</v>
      </c>
      <c r="C202" s="43" t="s">
        <v>557</v>
      </c>
    </row>
    <row r="203" spans="1:3" x14ac:dyDescent="0.2">
      <c r="A203" s="43" t="s">
        <v>1296</v>
      </c>
      <c r="B203" s="43" t="s">
        <v>1295</v>
      </c>
      <c r="C203" s="43" t="s">
        <v>369</v>
      </c>
    </row>
    <row r="204" spans="1:3" x14ac:dyDescent="0.2">
      <c r="A204" s="43" t="s">
        <v>1298</v>
      </c>
      <c r="B204" s="43" t="s">
        <v>1297</v>
      </c>
      <c r="C204" s="43" t="s">
        <v>1494</v>
      </c>
    </row>
    <row r="205" spans="1:3" x14ac:dyDescent="0.2">
      <c r="A205" s="43" t="s">
        <v>1301</v>
      </c>
      <c r="B205" s="43" t="s">
        <v>1300</v>
      </c>
      <c r="C205" s="43" t="s">
        <v>543</v>
      </c>
    </row>
    <row r="206" spans="1:3" x14ac:dyDescent="0.2">
      <c r="A206" s="43" t="s">
        <v>1304</v>
      </c>
      <c r="B206" s="43" t="s">
        <v>434</v>
      </c>
      <c r="C206" s="43" t="s">
        <v>369</v>
      </c>
    </row>
    <row r="207" spans="1:3" x14ac:dyDescent="0.2">
      <c r="A207" s="43" t="s">
        <v>1307</v>
      </c>
      <c r="B207" s="43" t="s">
        <v>1307</v>
      </c>
      <c r="C207" s="43" t="s">
        <v>1308</v>
      </c>
    </row>
    <row r="208" spans="1:3" x14ac:dyDescent="0.2">
      <c r="A208" s="43" t="s">
        <v>1309</v>
      </c>
      <c r="B208" s="43" t="s">
        <v>1309</v>
      </c>
      <c r="C208" s="43" t="s">
        <v>1310</v>
      </c>
    </row>
    <row r="209" spans="1:3" x14ac:dyDescent="0.2">
      <c r="A209" s="43" t="s">
        <v>1311</v>
      </c>
      <c r="B209" s="43" t="s">
        <v>1311</v>
      </c>
      <c r="C209" s="43" t="s">
        <v>205</v>
      </c>
    </row>
    <row r="210" spans="1:3" x14ac:dyDescent="0.2">
      <c r="A210" s="43" t="s">
        <v>1312</v>
      </c>
      <c r="B210" s="43" t="s">
        <v>1312</v>
      </c>
      <c r="C210" s="43" t="s">
        <v>1313</v>
      </c>
    </row>
    <row r="211" spans="1:3" x14ac:dyDescent="0.2">
      <c r="A211" s="43" t="s">
        <v>1306</v>
      </c>
      <c r="B211" s="43" t="s">
        <v>1305</v>
      </c>
      <c r="C211" s="43" t="s">
        <v>369</v>
      </c>
    </row>
    <row r="212" spans="1:3" x14ac:dyDescent="0.2">
      <c r="A212" s="43" t="s">
        <v>1314</v>
      </c>
      <c r="B212" s="43" t="s">
        <v>1314</v>
      </c>
      <c r="C212" s="43" t="s">
        <v>1493</v>
      </c>
    </row>
    <row r="213" spans="1:3" x14ac:dyDescent="0.2">
      <c r="A213" s="43" t="s">
        <v>1316</v>
      </c>
      <c r="B213" s="43" t="s">
        <v>1316</v>
      </c>
      <c r="C213" s="43" t="s">
        <v>1317</v>
      </c>
    </row>
    <row r="214" spans="1:3" x14ac:dyDescent="0.2">
      <c r="A214" s="43" t="s">
        <v>1318</v>
      </c>
      <c r="B214" s="43" t="s">
        <v>1318</v>
      </c>
      <c r="C214" s="43" t="s">
        <v>1319</v>
      </c>
    </row>
    <row r="215" spans="1:3" x14ac:dyDescent="0.2">
      <c r="A215" s="43" t="s">
        <v>1320</v>
      </c>
      <c r="B215" s="43" t="s">
        <v>1320</v>
      </c>
      <c r="C215" s="43" t="s">
        <v>1321</v>
      </c>
    </row>
    <row r="216" spans="1:3" x14ac:dyDescent="0.2">
      <c r="A216" s="43" t="s">
        <v>1322</v>
      </c>
      <c r="B216" s="43" t="s">
        <v>1322</v>
      </c>
      <c r="C216" s="43" t="s">
        <v>1323</v>
      </c>
    </row>
    <row r="217" spans="1:3" x14ac:dyDescent="0.2">
      <c r="A217" s="43" t="s">
        <v>605</v>
      </c>
      <c r="B217" s="43" t="s">
        <v>1492</v>
      </c>
      <c r="C217" s="43" t="s">
        <v>506</v>
      </c>
    </row>
    <row r="218" spans="1:3" x14ac:dyDescent="0.2">
      <c r="A218" s="43" t="s">
        <v>1325</v>
      </c>
      <c r="B218" s="43" t="s">
        <v>1325</v>
      </c>
      <c r="C218" s="43" t="s">
        <v>178</v>
      </c>
    </row>
    <row r="219" spans="1:3" x14ac:dyDescent="0.2">
      <c r="A219" s="43" t="s">
        <v>1326</v>
      </c>
      <c r="B219" s="43" t="s">
        <v>1326</v>
      </c>
      <c r="C219" s="43" t="s">
        <v>205</v>
      </c>
    </row>
    <row r="220" spans="1:3" x14ac:dyDescent="0.2">
      <c r="A220" s="43" t="s">
        <v>1327</v>
      </c>
      <c r="B220" s="43" t="s">
        <v>1327</v>
      </c>
      <c r="C220" s="43" t="s">
        <v>1328</v>
      </c>
    </row>
    <row r="221" spans="1:3" x14ac:dyDescent="0.2">
      <c r="A221" s="43" t="s">
        <v>1329</v>
      </c>
      <c r="B221" s="43" t="s">
        <v>1329</v>
      </c>
      <c r="C221" s="43" t="s">
        <v>1330</v>
      </c>
    </row>
    <row r="222" spans="1:3" x14ac:dyDescent="0.2">
      <c r="A222" s="43" t="s">
        <v>1331</v>
      </c>
      <c r="B222" s="43" t="s">
        <v>1331</v>
      </c>
      <c r="C222" s="43" t="s">
        <v>1319</v>
      </c>
    </row>
    <row r="223" spans="1:3" x14ac:dyDescent="0.2">
      <c r="A223" s="43" t="s">
        <v>1333</v>
      </c>
      <c r="B223" s="43" t="s">
        <v>1333</v>
      </c>
      <c r="C223" s="43" t="s">
        <v>1334</v>
      </c>
    </row>
    <row r="224" spans="1:3" x14ac:dyDescent="0.2">
      <c r="A224" s="43" t="s">
        <v>1336</v>
      </c>
      <c r="B224" s="43" t="s">
        <v>1491</v>
      </c>
      <c r="C224" s="43" t="s">
        <v>506</v>
      </c>
    </row>
    <row r="225" spans="1:3" x14ac:dyDescent="0.2">
      <c r="A225" s="43" t="s">
        <v>1340</v>
      </c>
      <c r="B225" s="43" t="s">
        <v>1340</v>
      </c>
      <c r="C225" s="43" t="s">
        <v>1490</v>
      </c>
    </row>
    <row r="226" spans="1:3" x14ac:dyDescent="0.2">
      <c r="A226" s="43" t="s">
        <v>1332</v>
      </c>
      <c r="B226" s="43" t="s">
        <v>1332</v>
      </c>
      <c r="C226" s="43" t="s">
        <v>337</v>
      </c>
    </row>
    <row r="227" spans="1:3" x14ac:dyDescent="0.2">
      <c r="A227" s="43" t="s">
        <v>1338</v>
      </c>
      <c r="B227" s="43" t="s">
        <v>1489</v>
      </c>
      <c r="C227" s="43" t="s">
        <v>506</v>
      </c>
    </row>
    <row r="228" spans="1:3" x14ac:dyDescent="0.2">
      <c r="A228" s="43" t="s">
        <v>1294</v>
      </c>
      <c r="B228" s="43" t="s">
        <v>1293</v>
      </c>
      <c r="C228" s="43" t="s">
        <v>1265</v>
      </c>
    </row>
    <row r="229" spans="1:3" x14ac:dyDescent="0.2">
      <c r="A229" s="43" t="s">
        <v>1324</v>
      </c>
      <c r="B229" s="43" t="s">
        <v>1324</v>
      </c>
      <c r="C229" s="43" t="s">
        <v>276</v>
      </c>
    </row>
    <row r="230" spans="1:3" x14ac:dyDescent="0.2">
      <c r="A230" s="43" t="s">
        <v>151</v>
      </c>
      <c r="B230" s="43" t="s">
        <v>150</v>
      </c>
      <c r="C230" s="43" t="s">
        <v>143</v>
      </c>
    </row>
    <row r="231" spans="1:3" x14ac:dyDescent="0.2">
      <c r="A231" s="43" t="s">
        <v>189</v>
      </c>
      <c r="B231" s="43" t="s">
        <v>188</v>
      </c>
      <c r="C231" s="43" t="s">
        <v>1477</v>
      </c>
    </row>
    <row r="232" spans="1:3" x14ac:dyDescent="0.2">
      <c r="A232" s="43" t="s">
        <v>211</v>
      </c>
      <c r="B232" s="43" t="s">
        <v>210</v>
      </c>
      <c r="C232" s="43" t="s">
        <v>205</v>
      </c>
    </row>
    <row r="233" spans="1:3" x14ac:dyDescent="0.2">
      <c r="A233" s="43" t="s">
        <v>1226</v>
      </c>
      <c r="B233" s="43" t="s">
        <v>196</v>
      </c>
      <c r="C233" s="43" t="s">
        <v>195</v>
      </c>
    </row>
    <row r="234" spans="1:3" x14ac:dyDescent="0.2">
      <c r="A234" s="43" t="s">
        <v>120</v>
      </c>
      <c r="B234" s="43" t="s">
        <v>119</v>
      </c>
      <c r="C234" s="43" t="s">
        <v>1473</v>
      </c>
    </row>
    <row r="235" spans="1:3" x14ac:dyDescent="0.2">
      <c r="A235" s="43" t="s">
        <v>213</v>
      </c>
      <c r="B235" s="43" t="s">
        <v>212</v>
      </c>
      <c r="C235" s="43" t="s">
        <v>205</v>
      </c>
    </row>
    <row r="236" spans="1:3" x14ac:dyDescent="0.2">
      <c r="A236" s="43" t="s">
        <v>1230</v>
      </c>
      <c r="B236" s="43" t="s">
        <v>1229</v>
      </c>
      <c r="C236" s="43" t="s">
        <v>285</v>
      </c>
    </row>
    <row r="237" spans="1:3" x14ac:dyDescent="0.2">
      <c r="A237" s="43" t="s">
        <v>161</v>
      </c>
      <c r="B237" s="43" t="s">
        <v>160</v>
      </c>
      <c r="C237" s="43" t="s">
        <v>162</v>
      </c>
    </row>
    <row r="238" spans="1:3" x14ac:dyDescent="0.2">
      <c r="A238" s="43" t="s">
        <v>156</v>
      </c>
      <c r="B238" s="43" t="s">
        <v>155</v>
      </c>
      <c r="C238" s="43" t="s">
        <v>1488</v>
      </c>
    </row>
    <row r="239" spans="1:3" x14ac:dyDescent="0.2">
      <c r="A239" s="43" t="s">
        <v>166</v>
      </c>
      <c r="B239" s="43" t="s">
        <v>165</v>
      </c>
      <c r="C239" s="43" t="s">
        <v>167</v>
      </c>
    </row>
    <row r="240" spans="1:3" x14ac:dyDescent="0.2">
      <c r="A240" s="43" t="s">
        <v>171</v>
      </c>
      <c r="B240" s="43" t="s">
        <v>170</v>
      </c>
      <c r="C240" s="43" t="s">
        <v>167</v>
      </c>
    </row>
    <row r="241" spans="1:3" x14ac:dyDescent="0.2">
      <c r="A241" s="43" t="s">
        <v>128</v>
      </c>
      <c r="B241" s="43" t="s">
        <v>127</v>
      </c>
      <c r="C241" s="43" t="s">
        <v>1487</v>
      </c>
    </row>
    <row r="242" spans="1:3" x14ac:dyDescent="0.2">
      <c r="A242" s="43" t="s">
        <v>180</v>
      </c>
      <c r="B242" s="43" t="s">
        <v>179</v>
      </c>
      <c r="C242" s="43" t="s">
        <v>1477</v>
      </c>
    </row>
    <row r="243" spans="1:3" x14ac:dyDescent="0.2">
      <c r="A243" s="43" t="s">
        <v>184</v>
      </c>
      <c r="B243" s="43" t="s">
        <v>183</v>
      </c>
      <c r="C243" s="43" t="s">
        <v>1477</v>
      </c>
    </row>
    <row r="244" spans="1:3" x14ac:dyDescent="0.2">
      <c r="A244" s="43" t="s">
        <v>186</v>
      </c>
      <c r="B244" s="43" t="s">
        <v>185</v>
      </c>
      <c r="C244" s="43" t="s">
        <v>1477</v>
      </c>
    </row>
    <row r="245" spans="1:3" x14ac:dyDescent="0.2">
      <c r="A245" s="43" t="s">
        <v>207</v>
      </c>
      <c r="B245" s="43" t="s">
        <v>206</v>
      </c>
      <c r="C245" s="43" t="s">
        <v>205</v>
      </c>
    </row>
    <row r="246" spans="1:3" x14ac:dyDescent="0.2">
      <c r="A246" s="43" t="s">
        <v>1486</v>
      </c>
      <c r="B246" s="43" t="s">
        <v>136</v>
      </c>
      <c r="C246" s="43" t="s">
        <v>135</v>
      </c>
    </row>
    <row r="247" spans="1:3" x14ac:dyDescent="0.2">
      <c r="A247" s="43" t="s">
        <v>217</v>
      </c>
      <c r="B247" s="43" t="s">
        <v>216</v>
      </c>
      <c r="C247" s="43" t="s">
        <v>218</v>
      </c>
    </row>
    <row r="248" spans="1:3" x14ac:dyDescent="0.2">
      <c r="A248" s="43" t="s">
        <v>153</v>
      </c>
      <c r="B248" s="43" t="s">
        <v>152</v>
      </c>
      <c r="C248" s="43" t="s">
        <v>143</v>
      </c>
    </row>
    <row r="249" spans="1:3" x14ac:dyDescent="0.2">
      <c r="A249" s="43" t="s">
        <v>159</v>
      </c>
      <c r="B249" s="43" t="s">
        <v>158</v>
      </c>
      <c r="C249" s="43" t="s">
        <v>1485</v>
      </c>
    </row>
    <row r="250" spans="1:3" x14ac:dyDescent="0.2">
      <c r="A250" s="43" t="s">
        <v>1484</v>
      </c>
      <c r="B250" s="43" t="s">
        <v>121</v>
      </c>
      <c r="C250" s="43" t="s">
        <v>1483</v>
      </c>
    </row>
    <row r="251" spans="1:3" x14ac:dyDescent="0.2">
      <c r="A251" s="43" t="s">
        <v>1221</v>
      </c>
      <c r="B251" s="43" t="s">
        <v>1482</v>
      </c>
      <c r="C251" s="43" t="s">
        <v>167</v>
      </c>
    </row>
    <row r="252" spans="1:3" x14ac:dyDescent="0.2">
      <c r="A252" s="43" t="s">
        <v>173</v>
      </c>
      <c r="B252" s="43" t="s">
        <v>172</v>
      </c>
      <c r="C252" s="43" t="s">
        <v>167</v>
      </c>
    </row>
    <row r="253" spans="1:3" x14ac:dyDescent="0.2">
      <c r="A253" s="43" t="s">
        <v>131</v>
      </c>
      <c r="B253" s="43" t="s">
        <v>130</v>
      </c>
      <c r="C253" s="43" t="s">
        <v>132</v>
      </c>
    </row>
    <row r="254" spans="1:3" x14ac:dyDescent="0.2">
      <c r="A254" s="43" t="s">
        <v>1222</v>
      </c>
      <c r="B254" s="43" t="s">
        <v>1135</v>
      </c>
      <c r="C254" s="43" t="s">
        <v>167</v>
      </c>
    </row>
    <row r="255" spans="1:3" x14ac:dyDescent="0.2">
      <c r="A255" s="43" t="s">
        <v>1223</v>
      </c>
      <c r="B255" s="43" t="s">
        <v>174</v>
      </c>
      <c r="C255" s="43" t="s">
        <v>167</v>
      </c>
    </row>
    <row r="256" spans="1:3" x14ac:dyDescent="0.2">
      <c r="A256" s="43" t="s">
        <v>209</v>
      </c>
      <c r="B256" s="43" t="s">
        <v>208</v>
      </c>
      <c r="C256" s="43" t="s">
        <v>205</v>
      </c>
    </row>
    <row r="257" spans="1:3" x14ac:dyDescent="0.2">
      <c r="A257" s="43" t="s">
        <v>191</v>
      </c>
      <c r="B257" s="43" t="s">
        <v>190</v>
      </c>
      <c r="C257" s="43" t="s">
        <v>1477</v>
      </c>
    </row>
    <row r="258" spans="1:3" x14ac:dyDescent="0.2">
      <c r="A258" s="43" t="s">
        <v>177</v>
      </c>
      <c r="B258" s="43" t="s">
        <v>176</v>
      </c>
      <c r="C258" s="43" t="s">
        <v>1481</v>
      </c>
    </row>
    <row r="259" spans="1:3" x14ac:dyDescent="0.2">
      <c r="A259" s="43" t="s">
        <v>201</v>
      </c>
      <c r="B259" s="43" t="s">
        <v>200</v>
      </c>
      <c r="C259" s="43" t="s">
        <v>1480</v>
      </c>
    </row>
    <row r="260" spans="1:3" x14ac:dyDescent="0.2">
      <c r="A260" s="43" t="s">
        <v>1228</v>
      </c>
      <c r="B260" s="43" t="s">
        <v>214</v>
      </c>
      <c r="C260" s="43" t="s">
        <v>205</v>
      </c>
    </row>
    <row r="261" spans="1:3" x14ac:dyDescent="0.2">
      <c r="A261" s="43" t="s">
        <v>551</v>
      </c>
      <c r="B261" s="43" t="s">
        <v>215</v>
      </c>
      <c r="C261" s="43" t="s">
        <v>205</v>
      </c>
    </row>
    <row r="262" spans="1:3" x14ac:dyDescent="0.2">
      <c r="A262" s="43" t="s">
        <v>140</v>
      </c>
      <c r="B262" s="43" t="s">
        <v>140</v>
      </c>
      <c r="C262" s="43" t="s">
        <v>1479</v>
      </c>
    </row>
    <row r="263" spans="1:3" x14ac:dyDescent="0.2">
      <c r="A263" s="43" t="s">
        <v>145</v>
      </c>
      <c r="B263" s="43" t="s">
        <v>144</v>
      </c>
      <c r="C263" s="43" t="s">
        <v>143</v>
      </c>
    </row>
    <row r="264" spans="1:3" x14ac:dyDescent="0.2">
      <c r="A264" s="43" t="s">
        <v>138</v>
      </c>
      <c r="B264" s="43" t="s">
        <v>138</v>
      </c>
      <c r="C264" s="43" t="s">
        <v>1478</v>
      </c>
    </row>
    <row r="265" spans="1:3" x14ac:dyDescent="0.2">
      <c r="A265" s="43" t="s">
        <v>149</v>
      </c>
      <c r="B265" s="43" t="s">
        <v>148</v>
      </c>
      <c r="C265" s="43" t="s">
        <v>143</v>
      </c>
    </row>
    <row r="266" spans="1:3" x14ac:dyDescent="0.2">
      <c r="A266" s="43" t="s">
        <v>117</v>
      </c>
      <c r="B266" s="43" t="s">
        <v>116</v>
      </c>
      <c r="C266" s="43" t="s">
        <v>1473</v>
      </c>
    </row>
    <row r="267" spans="1:3" x14ac:dyDescent="0.2">
      <c r="A267" s="43" t="s">
        <v>204</v>
      </c>
      <c r="B267" s="43" t="s">
        <v>203</v>
      </c>
      <c r="C267" s="43" t="s">
        <v>205</v>
      </c>
    </row>
    <row r="268" spans="1:3" x14ac:dyDescent="0.2">
      <c r="A268" s="43" t="s">
        <v>1225</v>
      </c>
      <c r="B268" s="43" t="s">
        <v>187</v>
      </c>
      <c r="C268" s="43" t="s">
        <v>1477</v>
      </c>
    </row>
    <row r="269" spans="1:3" x14ac:dyDescent="0.2">
      <c r="A269" s="43" t="s">
        <v>1224</v>
      </c>
      <c r="B269" s="43" t="s">
        <v>182</v>
      </c>
      <c r="C269" s="43" t="s">
        <v>1476</v>
      </c>
    </row>
    <row r="270" spans="1:3" x14ac:dyDescent="0.2">
      <c r="A270" s="43" t="s">
        <v>169</v>
      </c>
      <c r="B270" s="43" t="s">
        <v>175</v>
      </c>
      <c r="C270" s="43" t="s">
        <v>167</v>
      </c>
    </row>
    <row r="271" spans="1:3" x14ac:dyDescent="0.2">
      <c r="A271" s="43" t="s">
        <v>125</v>
      </c>
      <c r="B271" s="43" t="s">
        <v>124</v>
      </c>
      <c r="C271" s="43" t="s">
        <v>1475</v>
      </c>
    </row>
    <row r="272" spans="1:3" x14ac:dyDescent="0.2">
      <c r="A272" s="43" t="s">
        <v>147</v>
      </c>
      <c r="B272" s="43" t="s">
        <v>146</v>
      </c>
      <c r="C272" s="43" t="s">
        <v>143</v>
      </c>
    </row>
    <row r="273" spans="1:3" x14ac:dyDescent="0.2">
      <c r="A273" s="43" t="s">
        <v>164</v>
      </c>
      <c r="B273" s="43" t="s">
        <v>163</v>
      </c>
      <c r="C273" s="43" t="s">
        <v>162</v>
      </c>
    </row>
    <row r="274" spans="1:3" x14ac:dyDescent="0.2">
      <c r="A274" s="43" t="s">
        <v>1474</v>
      </c>
      <c r="B274" s="43" t="s">
        <v>122</v>
      </c>
      <c r="C274" s="43" t="s">
        <v>1473</v>
      </c>
    </row>
    <row r="275" spans="1:3" x14ac:dyDescent="0.2">
      <c r="A275" s="43" t="s">
        <v>1227</v>
      </c>
      <c r="B275" s="43" t="s">
        <v>197</v>
      </c>
      <c r="C275" s="43" t="s">
        <v>195</v>
      </c>
    </row>
    <row r="276" spans="1:3" x14ac:dyDescent="0.2">
      <c r="A276" s="43" t="s">
        <v>1472</v>
      </c>
      <c r="B276" s="43" t="s">
        <v>1471</v>
      </c>
      <c r="C276" s="43" t="s">
        <v>1470</v>
      </c>
    </row>
    <row r="277" spans="1:3" x14ac:dyDescent="0.2">
      <c r="A277" s="43" t="s">
        <v>1469</v>
      </c>
      <c r="B277" s="43" t="s">
        <v>1468</v>
      </c>
      <c r="C277" s="43" t="s">
        <v>506</v>
      </c>
    </row>
    <row r="278" spans="1:3" x14ac:dyDescent="0.2">
      <c r="A278" s="43" t="s">
        <v>1467</v>
      </c>
      <c r="B278" s="43" t="s">
        <v>1466</v>
      </c>
      <c r="C278" s="43" t="s">
        <v>506</v>
      </c>
    </row>
    <row r="279" spans="1:3" x14ac:dyDescent="0.2">
      <c r="A279" s="43" t="s">
        <v>1465</v>
      </c>
      <c r="B279" s="43" t="s">
        <v>1464</v>
      </c>
      <c r="C279" s="43" t="s">
        <v>631</v>
      </c>
    </row>
    <row r="280" spans="1:3" x14ac:dyDescent="0.2">
      <c r="A280" s="43" t="s">
        <v>1463</v>
      </c>
      <c r="B280" s="43" t="s">
        <v>1462</v>
      </c>
      <c r="C280" s="43" t="s">
        <v>506</v>
      </c>
    </row>
    <row r="281" spans="1:3" x14ac:dyDescent="0.2">
      <c r="A281" s="43" t="s">
        <v>1461</v>
      </c>
      <c r="B281" s="43" t="s">
        <v>1460</v>
      </c>
      <c r="C281" s="43" t="s">
        <v>1459</v>
      </c>
    </row>
    <row r="282" spans="1:3" x14ac:dyDescent="0.2">
      <c r="A282" s="43" t="s">
        <v>1458</v>
      </c>
      <c r="B282" s="43" t="s">
        <v>1457</v>
      </c>
      <c r="C282" s="43" t="s">
        <v>1456</v>
      </c>
    </row>
    <row r="283" spans="1:3" x14ac:dyDescent="0.2">
      <c r="A283" s="43" t="s">
        <v>1455</v>
      </c>
      <c r="B283" s="43" t="s">
        <v>1454</v>
      </c>
      <c r="C283" s="43" t="s">
        <v>506</v>
      </c>
    </row>
    <row r="284" spans="1:3" x14ac:dyDescent="0.2">
      <c r="A284" s="43" t="s">
        <v>1453</v>
      </c>
      <c r="B284" s="43" t="s">
        <v>1452</v>
      </c>
      <c r="C284" s="43" t="s">
        <v>1451</v>
      </c>
    </row>
    <row r="285" spans="1:3" x14ac:dyDescent="0.2">
      <c r="A285" s="43" t="s">
        <v>1450</v>
      </c>
      <c r="B285" s="43" t="s">
        <v>1449</v>
      </c>
      <c r="C285" s="43" t="s">
        <v>358</v>
      </c>
    </row>
    <row r="286" spans="1:3" x14ac:dyDescent="0.2">
      <c r="A286" s="43" t="s">
        <v>1448</v>
      </c>
      <c r="B286" s="43" t="s">
        <v>1447</v>
      </c>
      <c r="C286" s="43" t="s">
        <v>524</v>
      </c>
    </row>
    <row r="287" spans="1:3" x14ac:dyDescent="0.2">
      <c r="A287" s="43" t="s">
        <v>1446</v>
      </c>
      <c r="B287" s="43" t="s">
        <v>1445</v>
      </c>
      <c r="C287" s="43" t="s">
        <v>1444</v>
      </c>
    </row>
    <row r="288" spans="1:3" x14ac:dyDescent="0.2">
      <c r="A288" s="43" t="s">
        <v>1443</v>
      </c>
      <c r="B288" s="43" t="s">
        <v>1442</v>
      </c>
      <c r="C288" s="43" t="s">
        <v>1441</v>
      </c>
    </row>
    <row r="289" spans="1:3" x14ac:dyDescent="0.2">
      <c r="A289" s="43" t="s">
        <v>1440</v>
      </c>
      <c r="B289" s="43" t="s">
        <v>1439</v>
      </c>
      <c r="C289" s="43" t="s">
        <v>512</v>
      </c>
    </row>
    <row r="290" spans="1:3" x14ac:dyDescent="0.2">
      <c r="A290" s="43" t="s">
        <v>1438</v>
      </c>
      <c r="B290" s="43" t="s">
        <v>1437</v>
      </c>
      <c r="C290" s="43" t="s">
        <v>631</v>
      </c>
    </row>
    <row r="291" spans="1:3" x14ac:dyDescent="0.2">
      <c r="A291" s="43" t="s">
        <v>1436</v>
      </c>
      <c r="B291" s="43" t="s">
        <v>1435</v>
      </c>
      <c r="C291" s="43" t="s">
        <v>512</v>
      </c>
    </row>
    <row r="292" spans="1:3" x14ac:dyDescent="0.2">
      <c r="A292" s="43" t="s">
        <v>1434</v>
      </c>
      <c r="B292" s="43" t="s">
        <v>1433</v>
      </c>
      <c r="C292" s="43" t="s">
        <v>1432</v>
      </c>
    </row>
    <row r="293" spans="1:3" x14ac:dyDescent="0.2">
      <c r="A293" s="43" t="s">
        <v>1431</v>
      </c>
      <c r="B293" s="43" t="s">
        <v>1430</v>
      </c>
      <c r="C293" s="43" t="s">
        <v>545</v>
      </c>
    </row>
    <row r="294" spans="1:3" x14ac:dyDescent="0.2">
      <c r="A294" s="43" t="s">
        <v>1429</v>
      </c>
      <c r="B294" s="43" t="s">
        <v>1428</v>
      </c>
      <c r="C294" s="43" t="s">
        <v>512</v>
      </c>
    </row>
    <row r="295" spans="1:3" x14ac:dyDescent="0.2">
      <c r="A295" s="43" t="s">
        <v>1427</v>
      </c>
      <c r="B295" s="43" t="s">
        <v>1426</v>
      </c>
      <c r="C295" s="43" t="s">
        <v>631</v>
      </c>
    </row>
    <row r="296" spans="1:3" x14ac:dyDescent="0.2">
      <c r="A296" s="43" t="s">
        <v>1425</v>
      </c>
      <c r="B296" s="43" t="s">
        <v>1424</v>
      </c>
      <c r="C296" s="43" t="s">
        <v>505</v>
      </c>
    </row>
    <row r="297" spans="1:3" x14ac:dyDescent="0.2">
      <c r="A297" s="43" t="s">
        <v>1423</v>
      </c>
      <c r="B297" s="43" t="s">
        <v>468</v>
      </c>
      <c r="C297" s="43" t="s">
        <v>435</v>
      </c>
    </row>
    <row r="298" spans="1:3" x14ac:dyDescent="0.2">
      <c r="A298" s="43" t="s">
        <v>1422</v>
      </c>
      <c r="B298" s="43" t="s">
        <v>1421</v>
      </c>
      <c r="C298" s="43" t="s">
        <v>1420</v>
      </c>
    </row>
    <row r="299" spans="1:3" x14ac:dyDescent="0.2">
      <c r="A299" s="43" t="s">
        <v>1419</v>
      </c>
      <c r="B299" s="43" t="s">
        <v>1418</v>
      </c>
      <c r="C299" s="43" t="s">
        <v>1417</v>
      </c>
    </row>
    <row r="300" spans="1:3" x14ac:dyDescent="0.2">
      <c r="A300" s="43" t="s">
        <v>1416</v>
      </c>
      <c r="B300" s="43" t="s">
        <v>1415</v>
      </c>
      <c r="C300" s="43" t="s">
        <v>506</v>
      </c>
    </row>
    <row r="301" spans="1:3" x14ac:dyDescent="0.2">
      <c r="A301" s="43" t="s">
        <v>1414</v>
      </c>
      <c r="B301" s="43" t="s">
        <v>174</v>
      </c>
      <c r="C301" s="43" t="s">
        <v>167</v>
      </c>
    </row>
    <row r="302" spans="1:3" x14ac:dyDescent="0.2">
      <c r="A302" s="43" t="s">
        <v>1413</v>
      </c>
      <c r="B302" s="43" t="s">
        <v>192</v>
      </c>
      <c r="C302" s="43" t="s">
        <v>193</v>
      </c>
    </row>
    <row r="303" spans="1:3" x14ac:dyDescent="0.2">
      <c r="A303" s="43" t="s">
        <v>1412</v>
      </c>
      <c r="B303" s="43" t="s">
        <v>187</v>
      </c>
      <c r="C303" s="43" t="s">
        <v>1411</v>
      </c>
    </row>
    <row r="304" spans="1:3" x14ac:dyDescent="0.2">
      <c r="A304" s="43" t="s">
        <v>1410</v>
      </c>
      <c r="B304" s="43" t="s">
        <v>182</v>
      </c>
      <c r="C304" s="43" t="s">
        <v>1409</v>
      </c>
    </row>
    <row r="305" spans="1:3" x14ac:dyDescent="0.2">
      <c r="A305" s="43" t="s">
        <v>1408</v>
      </c>
      <c r="B305" s="43" t="s">
        <v>194</v>
      </c>
      <c r="C305" s="43" t="s">
        <v>195</v>
      </c>
    </row>
    <row r="306" spans="1:3" x14ac:dyDescent="0.2">
      <c r="A306" s="43" t="s">
        <v>1407</v>
      </c>
      <c r="B306" s="43" t="s">
        <v>197</v>
      </c>
      <c r="C306" s="43" t="s">
        <v>195</v>
      </c>
    </row>
    <row r="307" spans="1:3" x14ac:dyDescent="0.2">
      <c r="A307" s="43" t="s">
        <v>1406</v>
      </c>
      <c r="B307" s="43" t="s">
        <v>214</v>
      </c>
      <c r="C307" s="43" t="s">
        <v>205</v>
      </c>
    </row>
    <row r="308" spans="1:3" x14ac:dyDescent="0.2">
      <c r="A308" s="43" t="s">
        <v>1405</v>
      </c>
      <c r="B308" s="43" t="s">
        <v>215</v>
      </c>
      <c r="C308" s="43" t="s">
        <v>205</v>
      </c>
    </row>
    <row r="309" spans="1:3" x14ac:dyDescent="0.2">
      <c r="A309" s="43" t="s">
        <v>1404</v>
      </c>
      <c r="B309" s="43" t="s">
        <v>196</v>
      </c>
      <c r="C309" s="43" t="s">
        <v>195</v>
      </c>
    </row>
    <row r="310" spans="1:3" x14ac:dyDescent="0.2">
      <c r="A310" s="43" t="s">
        <v>1403</v>
      </c>
      <c r="B310" s="43" t="s">
        <v>222</v>
      </c>
      <c r="C310" s="43" t="s">
        <v>1402</v>
      </c>
    </row>
    <row r="311" spans="1:3" x14ac:dyDescent="0.2">
      <c r="A311" s="43" t="s">
        <v>1401</v>
      </c>
      <c r="B311" s="43" t="s">
        <v>244</v>
      </c>
      <c r="C311" s="43" t="s">
        <v>245</v>
      </c>
    </row>
    <row r="312" spans="1:3" x14ac:dyDescent="0.2">
      <c r="A312" s="43" t="s">
        <v>1400</v>
      </c>
      <c r="B312" s="43" t="s">
        <v>198</v>
      </c>
      <c r="C312" s="43" t="s">
        <v>199</v>
      </c>
    </row>
    <row r="313" spans="1:3" x14ac:dyDescent="0.2">
      <c r="A313" s="43" t="s">
        <v>1399</v>
      </c>
      <c r="B313" s="43" t="s">
        <v>249</v>
      </c>
      <c r="C313" s="43" t="s">
        <v>250</v>
      </c>
    </row>
    <row r="314" spans="1:3" x14ac:dyDescent="0.2">
      <c r="A314" s="43" t="s">
        <v>1398</v>
      </c>
      <c r="B314" s="43" t="s">
        <v>267</v>
      </c>
      <c r="C314" s="43" t="s">
        <v>268</v>
      </c>
    </row>
    <row r="315" spans="1:3" x14ac:dyDescent="0.2">
      <c r="A315" s="43" t="s">
        <v>1397</v>
      </c>
      <c r="B315" s="43" t="s">
        <v>277</v>
      </c>
      <c r="C315" s="43" t="s">
        <v>1396</v>
      </c>
    </row>
    <row r="316" spans="1:3" x14ac:dyDescent="0.2">
      <c r="A316" s="43" t="s">
        <v>271</v>
      </c>
      <c r="B316" s="43" t="s">
        <v>271</v>
      </c>
      <c r="C316" s="43" t="s">
        <v>1395</v>
      </c>
    </row>
    <row r="317" spans="1:3" x14ac:dyDescent="0.2">
      <c r="A317" s="43" t="s">
        <v>1394</v>
      </c>
      <c r="B317" s="43" t="s">
        <v>286</v>
      </c>
      <c r="C317" s="43" t="s">
        <v>1393</v>
      </c>
    </row>
    <row r="318" spans="1:3" x14ac:dyDescent="0.2">
      <c r="A318" s="43" t="s">
        <v>1392</v>
      </c>
      <c r="B318" s="43" t="s">
        <v>300</v>
      </c>
      <c r="C318" s="43" t="s">
        <v>1391</v>
      </c>
    </row>
    <row r="319" spans="1:3" x14ac:dyDescent="0.2">
      <c r="A319" s="43" t="s">
        <v>287</v>
      </c>
      <c r="B319" s="43" t="s">
        <v>287</v>
      </c>
      <c r="C319" s="43" t="s">
        <v>1390</v>
      </c>
    </row>
    <row r="320" spans="1:3" x14ac:dyDescent="0.2">
      <c r="A320" s="43" t="s">
        <v>1389</v>
      </c>
      <c r="B320" s="43" t="s">
        <v>317</v>
      </c>
      <c r="C320" s="43" t="s">
        <v>1388</v>
      </c>
    </row>
    <row r="321" spans="1:3" x14ac:dyDescent="0.2">
      <c r="A321" s="43" t="s">
        <v>1387</v>
      </c>
      <c r="B321" s="43" t="s">
        <v>313</v>
      </c>
      <c r="C321" s="43" t="s">
        <v>1384</v>
      </c>
    </row>
    <row r="322" spans="1:3" x14ac:dyDescent="0.2">
      <c r="A322" s="43" t="s">
        <v>1386</v>
      </c>
      <c r="B322" s="43" t="s">
        <v>326</v>
      </c>
      <c r="C322" s="43" t="s">
        <v>324</v>
      </c>
    </row>
    <row r="323" spans="1:3" x14ac:dyDescent="0.2">
      <c r="A323" s="43" t="s">
        <v>333</v>
      </c>
      <c r="B323" s="43" t="s">
        <v>333</v>
      </c>
      <c r="C323" s="43" t="s">
        <v>334</v>
      </c>
    </row>
    <row r="324" spans="1:3" x14ac:dyDescent="0.2">
      <c r="A324" s="43" t="s">
        <v>1385</v>
      </c>
      <c r="B324" s="43" t="s">
        <v>312</v>
      </c>
      <c r="C324" s="43" t="s">
        <v>1384</v>
      </c>
    </row>
    <row r="325" spans="1:3" x14ac:dyDescent="0.2">
      <c r="A325" s="43" t="s">
        <v>1383</v>
      </c>
      <c r="B325" s="43" t="s">
        <v>325</v>
      </c>
      <c r="C325" s="43" t="s">
        <v>324</v>
      </c>
    </row>
    <row r="326" spans="1:3" x14ac:dyDescent="0.2">
      <c r="A326" s="43" t="s">
        <v>1382</v>
      </c>
      <c r="B326" s="43" t="s">
        <v>351</v>
      </c>
      <c r="C326" s="43" t="s">
        <v>1381</v>
      </c>
    </row>
    <row r="327" spans="1:3" x14ac:dyDescent="0.2">
      <c r="A327" s="43" t="s">
        <v>1380</v>
      </c>
      <c r="B327" s="43" t="s">
        <v>352</v>
      </c>
      <c r="C327" s="43" t="s">
        <v>353</v>
      </c>
    </row>
    <row r="328" spans="1:3" x14ac:dyDescent="0.2">
      <c r="A328" s="43" t="s">
        <v>1379</v>
      </c>
      <c r="B328" s="43" t="s">
        <v>354</v>
      </c>
      <c r="C328" s="43" t="s">
        <v>1378</v>
      </c>
    </row>
    <row r="329" spans="1:3" x14ac:dyDescent="0.2">
      <c r="A329" s="43" t="s">
        <v>1377</v>
      </c>
      <c r="B329" s="43" t="s">
        <v>355</v>
      </c>
      <c r="C329" s="43" t="s">
        <v>1376</v>
      </c>
    </row>
    <row r="330" spans="1:3" x14ac:dyDescent="0.2">
      <c r="A330" s="43" t="s">
        <v>1375</v>
      </c>
      <c r="B330" s="43" t="s">
        <v>359</v>
      </c>
      <c r="C330" s="43" t="s">
        <v>1371</v>
      </c>
    </row>
    <row r="331" spans="1:3" x14ac:dyDescent="0.2">
      <c r="A331" s="43" t="s">
        <v>1374</v>
      </c>
      <c r="B331" s="43" t="s">
        <v>357</v>
      </c>
      <c r="C331" s="43" t="s">
        <v>1373</v>
      </c>
    </row>
    <row r="332" spans="1:3" x14ac:dyDescent="0.2">
      <c r="A332" s="43" t="s">
        <v>1372</v>
      </c>
      <c r="B332" s="43" t="s">
        <v>361</v>
      </c>
      <c r="C332" s="43" t="s">
        <v>1371</v>
      </c>
    </row>
    <row r="333" spans="1:3" x14ac:dyDescent="0.2">
      <c r="A333" s="43" t="s">
        <v>1370</v>
      </c>
      <c r="B333" s="43" t="s">
        <v>363</v>
      </c>
      <c r="C333" s="43" t="s">
        <v>1369</v>
      </c>
    </row>
    <row r="334" spans="1:3" x14ac:dyDescent="0.2">
      <c r="A334" s="43" t="s">
        <v>1368</v>
      </c>
      <c r="B334" s="43" t="s">
        <v>408</v>
      </c>
      <c r="C334" s="43" t="s">
        <v>506</v>
      </c>
    </row>
    <row r="335" spans="1:3" x14ac:dyDescent="0.2">
      <c r="A335" s="43" t="s">
        <v>1367</v>
      </c>
      <c r="B335" s="43" t="s">
        <v>413</v>
      </c>
      <c r="C335" s="43" t="s">
        <v>1366</v>
      </c>
    </row>
    <row r="336" spans="1:3" x14ac:dyDescent="0.2">
      <c r="A336" s="43" t="s">
        <v>1365</v>
      </c>
      <c r="B336" s="43" t="s">
        <v>415</v>
      </c>
      <c r="C336" s="43" t="s">
        <v>1364</v>
      </c>
    </row>
    <row r="337" spans="1:3" x14ac:dyDescent="0.2">
      <c r="A337" s="43" t="s">
        <v>1363</v>
      </c>
      <c r="B337" s="43" t="s">
        <v>437</v>
      </c>
      <c r="C337" s="43" t="s">
        <v>435</v>
      </c>
    </row>
    <row r="338" spans="1:3" x14ac:dyDescent="0.2">
      <c r="A338" s="43" t="s">
        <v>1362</v>
      </c>
      <c r="B338" s="43" t="s">
        <v>467</v>
      </c>
      <c r="C338" s="43" t="s">
        <v>1361</v>
      </c>
    </row>
    <row r="339" spans="1:3" x14ac:dyDescent="0.2">
      <c r="A339" s="43" t="s">
        <v>1360</v>
      </c>
      <c r="B339" s="43" t="s">
        <v>488</v>
      </c>
      <c r="C339" s="43" t="s">
        <v>1359</v>
      </c>
    </row>
    <row r="340" spans="1:3" x14ac:dyDescent="0.2">
      <c r="A340" s="43" t="s">
        <v>493</v>
      </c>
      <c r="B340" s="43" t="s">
        <v>493</v>
      </c>
      <c r="C340" s="43" t="s">
        <v>1358</v>
      </c>
    </row>
    <row r="341" spans="1:3" x14ac:dyDescent="0.2">
      <c r="A341" s="43" t="s">
        <v>1357</v>
      </c>
      <c r="B341" s="43" t="s">
        <v>438</v>
      </c>
      <c r="C341" s="43" t="s">
        <v>435</v>
      </c>
    </row>
    <row r="342" spans="1:3" x14ac:dyDescent="0.2">
      <c r="A342" s="43" t="s">
        <v>1356</v>
      </c>
      <c r="B342" s="43" t="s">
        <v>485</v>
      </c>
      <c r="C342" s="43" t="s">
        <v>435</v>
      </c>
    </row>
    <row r="343" spans="1:3" x14ac:dyDescent="0.2">
      <c r="A343" s="43" t="s">
        <v>521</v>
      </c>
      <c r="B343" s="43" t="s">
        <v>521</v>
      </c>
      <c r="C343" s="43" t="s">
        <v>522</v>
      </c>
    </row>
    <row r="344" spans="1:3" x14ac:dyDescent="0.2">
      <c r="A344" s="43" t="s">
        <v>517</v>
      </c>
      <c r="B344" s="43" t="s">
        <v>517</v>
      </c>
      <c r="C344" s="43" t="s">
        <v>518</v>
      </c>
    </row>
    <row r="345" spans="1:3" x14ac:dyDescent="0.2">
      <c r="A345" s="43" t="s">
        <v>1355</v>
      </c>
      <c r="B345" s="43" t="s">
        <v>1354</v>
      </c>
      <c r="C345" s="43" t="s">
        <v>512</v>
      </c>
    </row>
    <row r="346" spans="1:3" x14ac:dyDescent="0.2">
      <c r="A346" s="43" t="s">
        <v>1353</v>
      </c>
      <c r="B346" s="43" t="s">
        <v>1352</v>
      </c>
      <c r="C346" s="43" t="s">
        <v>512</v>
      </c>
    </row>
    <row r="347" spans="1:3" x14ac:dyDescent="0.2">
      <c r="A347" s="43" t="s">
        <v>1351</v>
      </c>
      <c r="B347" s="43" t="s">
        <v>1351</v>
      </c>
      <c r="C347" s="43" t="s">
        <v>1350</v>
      </c>
    </row>
    <row r="348" spans="1:3" x14ac:dyDescent="0.2">
      <c r="A348" s="43" t="s">
        <v>1349</v>
      </c>
      <c r="B348" s="43" t="s">
        <v>1348</v>
      </c>
      <c r="C348" s="43" t="s">
        <v>603</v>
      </c>
    </row>
    <row r="349" spans="1:3" x14ac:dyDescent="0.2">
      <c r="A349" s="43" t="s">
        <v>1347</v>
      </c>
      <c r="B349" s="43" t="s">
        <v>1346</v>
      </c>
      <c r="C349" s="43" t="s">
        <v>647</v>
      </c>
    </row>
    <row r="350" spans="1:3" x14ac:dyDescent="0.2">
      <c r="A350" s="43" t="s">
        <v>1345</v>
      </c>
      <c r="B350" s="43" t="s">
        <v>1344</v>
      </c>
      <c r="C350" s="43" t="s">
        <v>1343</v>
      </c>
    </row>
    <row r="351" spans="1:3" x14ac:dyDescent="0.2">
      <c r="A351" s="43" t="s">
        <v>1342</v>
      </c>
      <c r="B351" s="43" t="s">
        <v>1341</v>
      </c>
      <c r="C351" s="43" t="s">
        <v>647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sqref="A1:C1048576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2" bestFit="1" customWidth="1"/>
  </cols>
  <sheetData>
    <row r="1" spans="1:3" x14ac:dyDescent="0.25">
      <c r="A1" t="s">
        <v>113</v>
      </c>
      <c r="B1" t="s">
        <v>114</v>
      </c>
      <c r="C1" t="s">
        <v>115</v>
      </c>
    </row>
    <row r="2" spans="1:3" x14ac:dyDescent="0.25">
      <c r="A2" t="s">
        <v>116</v>
      </c>
      <c r="B2" t="s">
        <v>117</v>
      </c>
      <c r="C2" t="s">
        <v>118</v>
      </c>
    </row>
    <row r="3" spans="1:3" x14ac:dyDescent="0.25">
      <c r="A3" t="s">
        <v>119</v>
      </c>
      <c r="B3" t="s">
        <v>120</v>
      </c>
      <c r="C3" t="s">
        <v>118</v>
      </c>
    </row>
    <row r="4" spans="1:3" ht="30" x14ac:dyDescent="0.25">
      <c r="A4" t="s">
        <v>121</v>
      </c>
      <c r="B4" s="4" t="s">
        <v>1220</v>
      </c>
      <c r="C4" t="s">
        <v>118</v>
      </c>
    </row>
    <row r="5" spans="1:3" ht="30" x14ac:dyDescent="0.25">
      <c r="A5" t="s">
        <v>122</v>
      </c>
      <c r="B5" s="4" t="s">
        <v>123</v>
      </c>
      <c r="C5" t="s">
        <v>118</v>
      </c>
    </row>
    <row r="6" spans="1:3" x14ac:dyDescent="0.25">
      <c r="A6" t="s">
        <v>124</v>
      </c>
      <c r="B6" t="s">
        <v>125</v>
      </c>
      <c r="C6" t="s">
        <v>126</v>
      </c>
    </row>
    <row r="7" spans="1:3" x14ac:dyDescent="0.25">
      <c r="A7" t="s">
        <v>127</v>
      </c>
      <c r="B7" t="s">
        <v>128</v>
      </c>
      <c r="C7" t="s">
        <v>129</v>
      </c>
    </row>
    <row r="8" spans="1:3" x14ac:dyDescent="0.25">
      <c r="A8" t="s">
        <v>130</v>
      </c>
      <c r="B8" t="s">
        <v>131</v>
      </c>
      <c r="C8" t="s">
        <v>132</v>
      </c>
    </row>
    <row r="9" spans="1:3" ht="30" x14ac:dyDescent="0.25">
      <c r="A9" t="s">
        <v>133</v>
      </c>
      <c r="B9" s="4" t="s">
        <v>134</v>
      </c>
      <c r="C9" t="s">
        <v>135</v>
      </c>
    </row>
    <row r="10" spans="1:3" ht="30" x14ac:dyDescent="0.25">
      <c r="A10" t="s">
        <v>136</v>
      </c>
      <c r="B10" s="4" t="s">
        <v>137</v>
      </c>
      <c r="C10" t="s">
        <v>135</v>
      </c>
    </row>
    <row r="11" spans="1:3" x14ac:dyDescent="0.25">
      <c r="A11" t="s">
        <v>138</v>
      </c>
      <c r="B11" t="s">
        <v>138</v>
      </c>
      <c r="C11" t="s">
        <v>139</v>
      </c>
    </row>
    <row r="12" spans="1:3" x14ac:dyDescent="0.25">
      <c r="A12" t="s">
        <v>140</v>
      </c>
      <c r="B12" t="s">
        <v>140</v>
      </c>
      <c r="C12" t="s">
        <v>139</v>
      </c>
    </row>
    <row r="13" spans="1:3" x14ac:dyDescent="0.25">
      <c r="A13" t="s">
        <v>141</v>
      </c>
      <c r="B13" t="s">
        <v>142</v>
      </c>
      <c r="C13" t="s">
        <v>143</v>
      </c>
    </row>
    <row r="14" spans="1:3" x14ac:dyDescent="0.25">
      <c r="A14" t="s">
        <v>144</v>
      </c>
      <c r="B14" t="s">
        <v>145</v>
      </c>
      <c r="C14" t="s">
        <v>143</v>
      </c>
    </row>
    <row r="15" spans="1:3" x14ac:dyDescent="0.25">
      <c r="A15" t="s">
        <v>146</v>
      </c>
      <c r="B15" t="s">
        <v>147</v>
      </c>
      <c r="C15" t="s">
        <v>143</v>
      </c>
    </row>
    <row r="16" spans="1:3" x14ac:dyDescent="0.25">
      <c r="A16" t="s">
        <v>148</v>
      </c>
      <c r="B16" t="s">
        <v>149</v>
      </c>
      <c r="C16" t="s">
        <v>143</v>
      </c>
    </row>
    <row r="17" spans="1:3" x14ac:dyDescent="0.25">
      <c r="A17" t="s">
        <v>150</v>
      </c>
      <c r="B17" t="s">
        <v>151</v>
      </c>
      <c r="C17" t="s">
        <v>143</v>
      </c>
    </row>
    <row r="18" spans="1:3" x14ac:dyDescent="0.25">
      <c r="A18" t="s">
        <v>152</v>
      </c>
      <c r="B18" t="s">
        <v>153</v>
      </c>
      <c r="C18" t="s">
        <v>143</v>
      </c>
    </row>
    <row r="19" spans="1:3" x14ac:dyDescent="0.25">
      <c r="A19" t="s">
        <v>154</v>
      </c>
      <c r="B19" t="s">
        <v>145</v>
      </c>
      <c r="C19" t="s">
        <v>143</v>
      </c>
    </row>
    <row r="20" spans="1:3" x14ac:dyDescent="0.25">
      <c r="A20" t="s">
        <v>155</v>
      </c>
      <c r="B20" t="s">
        <v>156</v>
      </c>
      <c r="C20" t="s">
        <v>157</v>
      </c>
    </row>
    <row r="21" spans="1:3" x14ac:dyDescent="0.25">
      <c r="A21" t="s">
        <v>158</v>
      </c>
      <c r="B21" t="s">
        <v>159</v>
      </c>
      <c r="C21" t="s">
        <v>157</v>
      </c>
    </row>
    <row r="22" spans="1:3" x14ac:dyDescent="0.25">
      <c r="A22" t="s">
        <v>160</v>
      </c>
      <c r="B22" t="s">
        <v>161</v>
      </c>
      <c r="C22" t="s">
        <v>162</v>
      </c>
    </row>
    <row r="23" spans="1:3" x14ac:dyDescent="0.25">
      <c r="A23" t="s">
        <v>163</v>
      </c>
      <c r="B23" t="s">
        <v>164</v>
      </c>
      <c r="C23" t="s">
        <v>162</v>
      </c>
    </row>
    <row r="24" spans="1:3" x14ac:dyDescent="0.25">
      <c r="A24" t="s">
        <v>165</v>
      </c>
      <c r="B24" t="s">
        <v>166</v>
      </c>
      <c r="C24" t="s">
        <v>167</v>
      </c>
    </row>
    <row r="25" spans="1:3" x14ac:dyDescent="0.25">
      <c r="A25" t="s">
        <v>168</v>
      </c>
      <c r="B25" t="s">
        <v>1221</v>
      </c>
      <c r="C25" t="s">
        <v>167</v>
      </c>
    </row>
    <row r="26" spans="1:3" x14ac:dyDescent="0.25">
      <c r="A26" t="s">
        <v>170</v>
      </c>
      <c r="B26" t="s">
        <v>171</v>
      </c>
      <c r="C26" t="s">
        <v>167</v>
      </c>
    </row>
    <row r="27" spans="1:3" x14ac:dyDescent="0.25">
      <c r="A27" t="s">
        <v>1135</v>
      </c>
      <c r="B27" t="s">
        <v>1222</v>
      </c>
      <c r="C27" t="s">
        <v>167</v>
      </c>
    </row>
    <row r="28" spans="1:3" x14ac:dyDescent="0.25">
      <c r="A28" t="s">
        <v>172</v>
      </c>
      <c r="B28" t="s">
        <v>173</v>
      </c>
      <c r="C28" t="s">
        <v>167</v>
      </c>
    </row>
    <row r="29" spans="1:3" x14ac:dyDescent="0.25">
      <c r="A29" t="s">
        <v>174</v>
      </c>
      <c r="B29" t="s">
        <v>1223</v>
      </c>
      <c r="C29" t="s">
        <v>167</v>
      </c>
    </row>
    <row r="30" spans="1:3" x14ac:dyDescent="0.25">
      <c r="A30" t="s">
        <v>175</v>
      </c>
      <c r="B30" t="s">
        <v>169</v>
      </c>
      <c r="C30" t="s">
        <v>167</v>
      </c>
    </row>
    <row r="31" spans="1:3" x14ac:dyDescent="0.25">
      <c r="A31" t="s">
        <v>176</v>
      </c>
      <c r="B31" t="s">
        <v>177</v>
      </c>
      <c r="C31" t="s">
        <v>178</v>
      </c>
    </row>
    <row r="32" spans="1:3" x14ac:dyDescent="0.25">
      <c r="A32" t="s">
        <v>179</v>
      </c>
      <c r="B32" t="s">
        <v>180</v>
      </c>
      <c r="C32" t="s">
        <v>181</v>
      </c>
    </row>
    <row r="33" spans="1:3" x14ac:dyDescent="0.25">
      <c r="A33" t="s">
        <v>182</v>
      </c>
      <c r="B33" t="s">
        <v>1224</v>
      </c>
      <c r="C33" t="s">
        <v>181</v>
      </c>
    </row>
    <row r="34" spans="1:3" x14ac:dyDescent="0.25">
      <c r="A34" t="s">
        <v>183</v>
      </c>
      <c r="B34" t="s">
        <v>184</v>
      </c>
      <c r="C34" t="s">
        <v>181</v>
      </c>
    </row>
    <row r="35" spans="1:3" x14ac:dyDescent="0.25">
      <c r="A35" t="s">
        <v>185</v>
      </c>
      <c r="B35" t="s">
        <v>186</v>
      </c>
      <c r="C35" t="s">
        <v>181</v>
      </c>
    </row>
    <row r="36" spans="1:3" x14ac:dyDescent="0.25">
      <c r="A36" t="s">
        <v>187</v>
      </c>
      <c r="B36" t="s">
        <v>1225</v>
      </c>
      <c r="C36" t="s">
        <v>181</v>
      </c>
    </row>
    <row r="37" spans="1:3" x14ac:dyDescent="0.25">
      <c r="A37" t="s">
        <v>188</v>
      </c>
      <c r="B37" t="s">
        <v>189</v>
      </c>
      <c r="C37" t="s">
        <v>181</v>
      </c>
    </row>
    <row r="38" spans="1:3" x14ac:dyDescent="0.25">
      <c r="A38" t="s">
        <v>190</v>
      </c>
      <c r="B38" t="s">
        <v>191</v>
      </c>
      <c r="C38" t="s">
        <v>181</v>
      </c>
    </row>
    <row r="39" spans="1:3" x14ac:dyDescent="0.25">
      <c r="A39" t="s">
        <v>192</v>
      </c>
      <c r="B39" t="s">
        <v>166</v>
      </c>
      <c r="C39" t="s">
        <v>193</v>
      </c>
    </row>
    <row r="40" spans="1:3" x14ac:dyDescent="0.25">
      <c r="A40" t="s">
        <v>194</v>
      </c>
      <c r="B40" t="s">
        <v>177</v>
      </c>
      <c r="C40" t="s">
        <v>195</v>
      </c>
    </row>
    <row r="41" spans="1:3" x14ac:dyDescent="0.25">
      <c r="A41" t="s">
        <v>196</v>
      </c>
      <c r="B41" t="s">
        <v>1226</v>
      </c>
      <c r="C41" t="s">
        <v>195</v>
      </c>
    </row>
    <row r="42" spans="1:3" x14ac:dyDescent="0.25">
      <c r="A42" t="s">
        <v>197</v>
      </c>
      <c r="B42" t="s">
        <v>1227</v>
      </c>
      <c r="C42" t="s">
        <v>195</v>
      </c>
    </row>
    <row r="43" spans="1:3" x14ac:dyDescent="0.25">
      <c r="A43" t="s">
        <v>198</v>
      </c>
      <c r="B43" t="s">
        <v>177</v>
      </c>
      <c r="C43" t="s">
        <v>199</v>
      </c>
    </row>
    <row r="44" spans="1:3" x14ac:dyDescent="0.25">
      <c r="A44" t="s">
        <v>200</v>
      </c>
      <c r="B44" t="s">
        <v>201</v>
      </c>
      <c r="C44" t="s">
        <v>202</v>
      </c>
    </row>
    <row r="45" spans="1:3" x14ac:dyDescent="0.25">
      <c r="A45" t="s">
        <v>203</v>
      </c>
      <c r="B45" t="s">
        <v>204</v>
      </c>
      <c r="C45" t="s">
        <v>205</v>
      </c>
    </row>
    <row r="46" spans="1:3" x14ac:dyDescent="0.25">
      <c r="A46" t="s">
        <v>206</v>
      </c>
      <c r="B46" t="s">
        <v>207</v>
      </c>
      <c r="C46" t="s">
        <v>205</v>
      </c>
    </row>
    <row r="47" spans="1:3" x14ac:dyDescent="0.25">
      <c r="A47" t="s">
        <v>208</v>
      </c>
      <c r="B47" t="s">
        <v>209</v>
      </c>
      <c r="C47" t="s">
        <v>205</v>
      </c>
    </row>
    <row r="48" spans="1:3" x14ac:dyDescent="0.25">
      <c r="A48" t="s">
        <v>210</v>
      </c>
      <c r="B48" t="s">
        <v>211</v>
      </c>
      <c r="C48" t="s">
        <v>205</v>
      </c>
    </row>
    <row r="49" spans="1:3" x14ac:dyDescent="0.25">
      <c r="A49" t="s">
        <v>212</v>
      </c>
      <c r="B49" t="s">
        <v>213</v>
      </c>
      <c r="C49" t="s">
        <v>205</v>
      </c>
    </row>
    <row r="50" spans="1:3" x14ac:dyDescent="0.25">
      <c r="A50" t="s">
        <v>214</v>
      </c>
      <c r="B50" t="s">
        <v>1228</v>
      </c>
      <c r="C50" t="s">
        <v>205</v>
      </c>
    </row>
    <row r="51" spans="1:3" x14ac:dyDescent="0.25">
      <c r="A51" t="s">
        <v>215</v>
      </c>
      <c r="B51" t="s">
        <v>551</v>
      </c>
      <c r="C51" t="s">
        <v>205</v>
      </c>
    </row>
    <row r="52" spans="1:3" x14ac:dyDescent="0.25">
      <c r="A52" t="s">
        <v>216</v>
      </c>
      <c r="B52" t="s">
        <v>217</v>
      </c>
      <c r="C52" t="s">
        <v>218</v>
      </c>
    </row>
    <row r="53" spans="1:3" x14ac:dyDescent="0.25">
      <c r="A53" t="s">
        <v>1229</v>
      </c>
      <c r="B53" t="s">
        <v>1230</v>
      </c>
      <c r="C53" t="s">
        <v>285</v>
      </c>
    </row>
    <row r="54" spans="1:3" x14ac:dyDescent="0.25">
      <c r="A54" t="s">
        <v>219</v>
      </c>
      <c r="B54" t="s">
        <v>220</v>
      </c>
      <c r="C54" t="s">
        <v>221</v>
      </c>
    </row>
    <row r="55" spans="1:3" x14ac:dyDescent="0.25">
      <c r="A55" t="s">
        <v>1231</v>
      </c>
      <c r="B55" t="s">
        <v>544</v>
      </c>
      <c r="C55" t="s">
        <v>343</v>
      </c>
    </row>
    <row r="56" spans="1:3" x14ac:dyDescent="0.25">
      <c r="A56" t="s">
        <v>222</v>
      </c>
      <c r="B56" s="4" t="s">
        <v>650</v>
      </c>
      <c r="C56" t="s">
        <v>223</v>
      </c>
    </row>
    <row r="57" spans="1:3" ht="30" x14ac:dyDescent="0.25">
      <c r="A57" t="s">
        <v>224</v>
      </c>
      <c r="B57" s="4" t="s">
        <v>1232</v>
      </c>
      <c r="C57" t="s">
        <v>225</v>
      </c>
    </row>
    <row r="58" spans="1:3" x14ac:dyDescent="0.25">
      <c r="A58" t="s">
        <v>226</v>
      </c>
      <c r="B58" s="4" t="s">
        <v>227</v>
      </c>
      <c r="C58" t="s">
        <v>228</v>
      </c>
    </row>
    <row r="59" spans="1:3" ht="30" x14ac:dyDescent="0.25">
      <c r="A59" t="s">
        <v>229</v>
      </c>
      <c r="B59" s="4" t="s">
        <v>230</v>
      </c>
      <c r="C59" t="s">
        <v>231</v>
      </c>
    </row>
    <row r="60" spans="1:3" x14ac:dyDescent="0.25">
      <c r="A60" t="s">
        <v>1136</v>
      </c>
      <c r="B60" t="s">
        <v>1137</v>
      </c>
      <c r="C60" t="s">
        <v>1138</v>
      </c>
    </row>
    <row r="61" spans="1:3" x14ac:dyDescent="0.25">
      <c r="A61" t="s">
        <v>232</v>
      </c>
      <c r="B61" t="s">
        <v>233</v>
      </c>
      <c r="C61" t="s">
        <v>234</v>
      </c>
    </row>
    <row r="62" spans="1:3" x14ac:dyDescent="0.25">
      <c r="A62" t="s">
        <v>235</v>
      </c>
      <c r="B62" t="s">
        <v>236</v>
      </c>
      <c r="C62" t="s">
        <v>237</v>
      </c>
    </row>
    <row r="63" spans="1:3" x14ac:dyDescent="0.25">
      <c r="A63" t="s">
        <v>238</v>
      </c>
      <c r="B63" t="s">
        <v>239</v>
      </c>
      <c r="C63" t="s">
        <v>240</v>
      </c>
    </row>
    <row r="64" spans="1:3" x14ac:dyDescent="0.25">
      <c r="A64" t="s">
        <v>241</v>
      </c>
      <c r="B64" t="s">
        <v>242</v>
      </c>
      <c r="C64" t="s">
        <v>243</v>
      </c>
    </row>
    <row r="65" spans="1:3" x14ac:dyDescent="0.25">
      <c r="A65" t="s">
        <v>244</v>
      </c>
      <c r="B65" t="s">
        <v>1233</v>
      </c>
      <c r="C65" t="s">
        <v>245</v>
      </c>
    </row>
    <row r="66" spans="1:3" x14ac:dyDescent="0.25">
      <c r="A66" t="s">
        <v>246</v>
      </c>
      <c r="B66" t="s">
        <v>247</v>
      </c>
      <c r="C66" t="s">
        <v>248</v>
      </c>
    </row>
    <row r="67" spans="1:3" x14ac:dyDescent="0.25">
      <c r="A67" t="s">
        <v>249</v>
      </c>
      <c r="B67" t="s">
        <v>1234</v>
      </c>
      <c r="C67" t="s">
        <v>250</v>
      </c>
    </row>
    <row r="68" spans="1:3" x14ac:dyDescent="0.25">
      <c r="A68" t="s">
        <v>1139</v>
      </c>
      <c r="B68" t="s">
        <v>1235</v>
      </c>
      <c r="C68" t="s">
        <v>250</v>
      </c>
    </row>
    <row r="69" spans="1:3" x14ac:dyDescent="0.25">
      <c r="A69" t="s">
        <v>251</v>
      </c>
      <c r="B69" s="4" t="s">
        <v>252</v>
      </c>
      <c r="C69" t="s">
        <v>253</v>
      </c>
    </row>
    <row r="70" spans="1:3" x14ac:dyDescent="0.25">
      <c r="A70" t="s">
        <v>254</v>
      </c>
      <c r="B70" t="s">
        <v>255</v>
      </c>
      <c r="C70" t="s">
        <v>256</v>
      </c>
    </row>
    <row r="71" spans="1:3" x14ac:dyDescent="0.25">
      <c r="A71" t="s">
        <v>257</v>
      </c>
      <c r="B71" t="s">
        <v>258</v>
      </c>
      <c r="C71" t="s">
        <v>259</v>
      </c>
    </row>
    <row r="72" spans="1:3" ht="30" x14ac:dyDescent="0.25">
      <c r="A72" t="s">
        <v>260</v>
      </c>
      <c r="B72" s="4" t="s">
        <v>261</v>
      </c>
      <c r="C72" t="s">
        <v>262</v>
      </c>
    </row>
    <row r="73" spans="1:3" x14ac:dyDescent="0.25">
      <c r="A73" t="s">
        <v>263</v>
      </c>
      <c r="B73" t="s">
        <v>264</v>
      </c>
      <c r="C73" t="s">
        <v>265</v>
      </c>
    </row>
    <row r="74" spans="1:3" x14ac:dyDescent="0.25">
      <c r="A74" t="s">
        <v>266</v>
      </c>
      <c r="B74" t="s">
        <v>264</v>
      </c>
      <c r="C74" t="s">
        <v>265</v>
      </c>
    </row>
    <row r="75" spans="1:3" x14ac:dyDescent="0.25">
      <c r="A75" t="s">
        <v>267</v>
      </c>
      <c r="B75" t="s">
        <v>1236</v>
      </c>
      <c r="C75" t="s">
        <v>268</v>
      </c>
    </row>
    <row r="76" spans="1:3" x14ac:dyDescent="0.25">
      <c r="A76" t="s">
        <v>269</v>
      </c>
      <c r="B76" t="s">
        <v>270</v>
      </c>
      <c r="C76" t="s">
        <v>167</v>
      </c>
    </row>
    <row r="77" spans="1:3" x14ac:dyDescent="0.25">
      <c r="A77" t="s">
        <v>271</v>
      </c>
      <c r="B77" t="s">
        <v>217</v>
      </c>
      <c r="C77" t="s">
        <v>256</v>
      </c>
    </row>
    <row r="78" spans="1:3" x14ac:dyDescent="0.25">
      <c r="A78" t="s">
        <v>272</v>
      </c>
      <c r="B78" t="s">
        <v>273</v>
      </c>
      <c r="C78" t="s">
        <v>218</v>
      </c>
    </row>
    <row r="79" spans="1:3" x14ac:dyDescent="0.25">
      <c r="A79" t="s">
        <v>274</v>
      </c>
      <c r="B79" t="s">
        <v>275</v>
      </c>
      <c r="C79" t="s">
        <v>276</v>
      </c>
    </row>
    <row r="80" spans="1:3" x14ac:dyDescent="0.25">
      <c r="A80" t="s">
        <v>277</v>
      </c>
      <c r="B80" t="s">
        <v>650</v>
      </c>
      <c r="C80" t="s">
        <v>167</v>
      </c>
    </row>
    <row r="81" spans="1:3" x14ac:dyDescent="0.25">
      <c r="A81" t="s">
        <v>278</v>
      </c>
      <c r="B81" t="s">
        <v>279</v>
      </c>
      <c r="C81" t="s">
        <v>280</v>
      </c>
    </row>
    <row r="82" spans="1:3" x14ac:dyDescent="0.25">
      <c r="A82" t="s">
        <v>281</v>
      </c>
      <c r="B82" t="s">
        <v>282</v>
      </c>
      <c r="C82" t="s">
        <v>283</v>
      </c>
    </row>
    <row r="83" spans="1:3" x14ac:dyDescent="0.25">
      <c r="A83" t="s">
        <v>284</v>
      </c>
      <c r="B83" t="s">
        <v>284</v>
      </c>
      <c r="C83" t="s">
        <v>285</v>
      </c>
    </row>
    <row r="84" spans="1:3" x14ac:dyDescent="0.25">
      <c r="A84" t="s">
        <v>286</v>
      </c>
      <c r="B84" t="s">
        <v>650</v>
      </c>
      <c r="C84" t="s">
        <v>231</v>
      </c>
    </row>
    <row r="85" spans="1:3" x14ac:dyDescent="0.25">
      <c r="A85" t="s">
        <v>287</v>
      </c>
      <c r="B85" t="s">
        <v>650</v>
      </c>
      <c r="C85" t="s">
        <v>231</v>
      </c>
    </row>
    <row r="86" spans="1:3" x14ac:dyDescent="0.25">
      <c r="A86" t="s">
        <v>288</v>
      </c>
      <c r="B86" t="s">
        <v>289</v>
      </c>
      <c r="C86" t="s">
        <v>253</v>
      </c>
    </row>
    <row r="87" spans="1:3" x14ac:dyDescent="0.25">
      <c r="A87" t="s">
        <v>290</v>
      </c>
      <c r="B87" t="s">
        <v>291</v>
      </c>
      <c r="C87" t="s">
        <v>259</v>
      </c>
    </row>
    <row r="88" spans="1:3" x14ac:dyDescent="0.25">
      <c r="A88" t="s">
        <v>292</v>
      </c>
      <c r="B88" t="s">
        <v>293</v>
      </c>
      <c r="C88" t="s">
        <v>294</v>
      </c>
    </row>
    <row r="89" spans="1:3" x14ac:dyDescent="0.25">
      <c r="A89" t="s">
        <v>295</v>
      </c>
      <c r="B89" t="s">
        <v>296</v>
      </c>
      <c r="C89" t="s">
        <v>297</v>
      </c>
    </row>
    <row r="90" spans="1:3" x14ac:dyDescent="0.25">
      <c r="A90" t="s">
        <v>298</v>
      </c>
      <c r="B90" t="s">
        <v>299</v>
      </c>
      <c r="C90" t="s">
        <v>256</v>
      </c>
    </row>
    <row r="91" spans="1:3" x14ac:dyDescent="0.25">
      <c r="A91" t="s">
        <v>300</v>
      </c>
      <c r="B91" t="s">
        <v>255</v>
      </c>
      <c r="C91" t="s">
        <v>256</v>
      </c>
    </row>
    <row r="92" spans="1:3" x14ac:dyDescent="0.25">
      <c r="A92" t="s">
        <v>301</v>
      </c>
      <c r="B92" t="s">
        <v>302</v>
      </c>
      <c r="C92" t="s">
        <v>256</v>
      </c>
    </row>
    <row r="93" spans="1:3" x14ac:dyDescent="0.25">
      <c r="A93" t="s">
        <v>303</v>
      </c>
      <c r="B93" t="s">
        <v>302</v>
      </c>
      <c r="C93" t="s">
        <v>256</v>
      </c>
    </row>
    <row r="94" spans="1:3" x14ac:dyDescent="0.25">
      <c r="A94" t="s">
        <v>304</v>
      </c>
      <c r="B94" t="s">
        <v>305</v>
      </c>
      <c r="C94" t="s">
        <v>259</v>
      </c>
    </row>
    <row r="95" spans="1:3" x14ac:dyDescent="0.25">
      <c r="A95" t="s">
        <v>306</v>
      </c>
      <c r="B95" t="s">
        <v>307</v>
      </c>
      <c r="C95" t="s">
        <v>259</v>
      </c>
    </row>
    <row r="96" spans="1:3" x14ac:dyDescent="0.25">
      <c r="A96" t="s">
        <v>308</v>
      </c>
      <c r="B96" t="s">
        <v>309</v>
      </c>
      <c r="C96" t="s">
        <v>259</v>
      </c>
    </row>
    <row r="97" spans="1:3" x14ac:dyDescent="0.25">
      <c r="A97" t="s">
        <v>310</v>
      </c>
      <c r="B97" t="s">
        <v>311</v>
      </c>
      <c r="C97" t="s">
        <v>259</v>
      </c>
    </row>
    <row r="98" spans="1:3" x14ac:dyDescent="0.25">
      <c r="A98" t="s">
        <v>312</v>
      </c>
      <c r="B98" t="s">
        <v>1237</v>
      </c>
      <c r="C98" t="s">
        <v>259</v>
      </c>
    </row>
    <row r="99" spans="1:3" x14ac:dyDescent="0.25">
      <c r="A99" t="s">
        <v>313</v>
      </c>
      <c r="B99" t="s">
        <v>1238</v>
      </c>
      <c r="C99" t="s">
        <v>259</v>
      </c>
    </row>
    <row r="100" spans="1:3" x14ac:dyDescent="0.25">
      <c r="A100" t="s">
        <v>314</v>
      </c>
      <c r="B100" t="s">
        <v>315</v>
      </c>
      <c r="C100" t="s">
        <v>259</v>
      </c>
    </row>
    <row r="101" spans="1:3" x14ac:dyDescent="0.25">
      <c r="A101" t="s">
        <v>316</v>
      </c>
      <c r="B101" t="s">
        <v>315</v>
      </c>
      <c r="C101" t="s">
        <v>259</v>
      </c>
    </row>
    <row r="102" spans="1:3" x14ac:dyDescent="0.25">
      <c r="A102" t="s">
        <v>317</v>
      </c>
      <c r="B102" t="s">
        <v>1239</v>
      </c>
      <c r="C102" t="s">
        <v>259</v>
      </c>
    </row>
    <row r="103" spans="1:3" x14ac:dyDescent="0.25">
      <c r="A103" t="s">
        <v>318</v>
      </c>
      <c r="B103" t="s">
        <v>319</v>
      </c>
      <c r="C103" t="s">
        <v>259</v>
      </c>
    </row>
    <row r="104" spans="1:3" x14ac:dyDescent="0.25">
      <c r="A104" t="s">
        <v>320</v>
      </c>
      <c r="B104" t="s">
        <v>321</v>
      </c>
      <c r="C104" t="s">
        <v>322</v>
      </c>
    </row>
    <row r="105" spans="1:3" x14ac:dyDescent="0.25">
      <c r="A105" t="s">
        <v>323</v>
      </c>
      <c r="B105" t="s">
        <v>291</v>
      </c>
      <c r="C105" t="s">
        <v>324</v>
      </c>
    </row>
    <row r="106" spans="1:3" x14ac:dyDescent="0.25">
      <c r="A106" t="s">
        <v>325</v>
      </c>
      <c r="B106" t="s">
        <v>639</v>
      </c>
      <c r="C106" t="s">
        <v>324</v>
      </c>
    </row>
    <row r="107" spans="1:3" x14ac:dyDescent="0.25">
      <c r="A107" t="s">
        <v>326</v>
      </c>
      <c r="B107" t="s">
        <v>1240</v>
      </c>
      <c r="C107" t="s">
        <v>324</v>
      </c>
    </row>
    <row r="108" spans="1:3" x14ac:dyDescent="0.25">
      <c r="A108" t="s">
        <v>327</v>
      </c>
      <c r="B108" t="s">
        <v>328</v>
      </c>
      <c r="C108" t="s">
        <v>329</v>
      </c>
    </row>
    <row r="109" spans="1:3" x14ac:dyDescent="0.25">
      <c r="A109" t="s">
        <v>330</v>
      </c>
      <c r="B109" t="s">
        <v>331</v>
      </c>
      <c r="C109" t="s">
        <v>329</v>
      </c>
    </row>
    <row r="110" spans="1:3" x14ac:dyDescent="0.25">
      <c r="A110" t="s">
        <v>332</v>
      </c>
      <c r="B110" t="s">
        <v>328</v>
      </c>
      <c r="C110" t="s">
        <v>329</v>
      </c>
    </row>
    <row r="111" spans="1:3" x14ac:dyDescent="0.25">
      <c r="A111" t="s">
        <v>333</v>
      </c>
      <c r="B111" t="s">
        <v>166</v>
      </c>
      <c r="C111" t="s">
        <v>334</v>
      </c>
    </row>
    <row r="112" spans="1:3" x14ac:dyDescent="0.25">
      <c r="A112" t="s">
        <v>335</v>
      </c>
      <c r="B112" t="s">
        <v>336</v>
      </c>
      <c r="C112" t="s">
        <v>337</v>
      </c>
    </row>
    <row r="113" spans="1:3" x14ac:dyDescent="0.25">
      <c r="A113" t="s">
        <v>338</v>
      </c>
      <c r="B113" t="s">
        <v>339</v>
      </c>
      <c r="C113" t="s">
        <v>340</v>
      </c>
    </row>
    <row r="114" spans="1:3" x14ac:dyDescent="0.25">
      <c r="A114" t="s">
        <v>341</v>
      </c>
      <c r="B114" t="s">
        <v>342</v>
      </c>
      <c r="C114" t="s">
        <v>343</v>
      </c>
    </row>
    <row r="115" spans="1:3" x14ac:dyDescent="0.25">
      <c r="A115" t="s">
        <v>344</v>
      </c>
      <c r="B115" t="s">
        <v>345</v>
      </c>
      <c r="C115" t="s">
        <v>343</v>
      </c>
    </row>
    <row r="116" spans="1:3" x14ac:dyDescent="0.25">
      <c r="A116" t="s">
        <v>346</v>
      </c>
      <c r="B116" t="s">
        <v>255</v>
      </c>
      <c r="C116" t="s">
        <v>256</v>
      </c>
    </row>
    <row r="117" spans="1:3" x14ac:dyDescent="0.25">
      <c r="A117" t="s">
        <v>347</v>
      </c>
      <c r="B117" t="s">
        <v>347</v>
      </c>
      <c r="C117" t="s">
        <v>348</v>
      </c>
    </row>
    <row r="118" spans="1:3" x14ac:dyDescent="0.25">
      <c r="A118" t="s">
        <v>349</v>
      </c>
      <c r="B118" t="s">
        <v>350</v>
      </c>
      <c r="C118" t="s">
        <v>343</v>
      </c>
    </row>
    <row r="119" spans="1:3" x14ac:dyDescent="0.25">
      <c r="A119" t="s">
        <v>351</v>
      </c>
      <c r="B119" t="s">
        <v>264</v>
      </c>
      <c r="C119" t="s">
        <v>343</v>
      </c>
    </row>
    <row r="120" spans="1:3" x14ac:dyDescent="0.25">
      <c r="A120" t="s">
        <v>1140</v>
      </c>
      <c r="B120" t="s">
        <v>1140</v>
      </c>
      <c r="C120" t="s">
        <v>1141</v>
      </c>
    </row>
    <row r="121" spans="1:3" x14ac:dyDescent="0.25">
      <c r="A121" t="s">
        <v>1241</v>
      </c>
      <c r="B121" t="s">
        <v>1242</v>
      </c>
      <c r="C121" t="s">
        <v>1141</v>
      </c>
    </row>
    <row r="122" spans="1:3" x14ac:dyDescent="0.25">
      <c r="A122" t="s">
        <v>1142</v>
      </c>
      <c r="B122" t="s">
        <v>1143</v>
      </c>
      <c r="C122" t="s">
        <v>1141</v>
      </c>
    </row>
    <row r="123" spans="1:3" x14ac:dyDescent="0.25">
      <c r="A123" t="s">
        <v>1144</v>
      </c>
      <c r="B123" t="s">
        <v>650</v>
      </c>
      <c r="C123" t="s">
        <v>353</v>
      </c>
    </row>
    <row r="124" spans="1:3" x14ac:dyDescent="0.25">
      <c r="A124" t="s">
        <v>352</v>
      </c>
      <c r="B124" t="s">
        <v>650</v>
      </c>
      <c r="C124" t="s">
        <v>353</v>
      </c>
    </row>
    <row r="125" spans="1:3" x14ac:dyDescent="0.25">
      <c r="A125" t="s">
        <v>1145</v>
      </c>
      <c r="B125" t="s">
        <v>1243</v>
      </c>
      <c r="C125" t="s">
        <v>1146</v>
      </c>
    </row>
    <row r="126" spans="1:3" x14ac:dyDescent="0.25">
      <c r="A126" t="s">
        <v>1244</v>
      </c>
      <c r="B126" t="s">
        <v>1243</v>
      </c>
      <c r="C126" t="s">
        <v>1146</v>
      </c>
    </row>
    <row r="127" spans="1:3" x14ac:dyDescent="0.25">
      <c r="A127" t="s">
        <v>1147</v>
      </c>
      <c r="B127" t="s">
        <v>1245</v>
      </c>
      <c r="C127" t="s">
        <v>1146</v>
      </c>
    </row>
    <row r="128" spans="1:3" x14ac:dyDescent="0.25">
      <c r="A128" t="s">
        <v>354</v>
      </c>
      <c r="B128" t="s">
        <v>1246</v>
      </c>
      <c r="C128" t="s">
        <v>353</v>
      </c>
    </row>
    <row r="129" spans="1:3" x14ac:dyDescent="0.25">
      <c r="A129" t="s">
        <v>355</v>
      </c>
      <c r="B129" t="s">
        <v>350</v>
      </c>
      <c r="C129" t="s">
        <v>353</v>
      </c>
    </row>
    <row r="130" spans="1:3" x14ac:dyDescent="0.25">
      <c r="A130" t="s">
        <v>356</v>
      </c>
      <c r="B130" t="s">
        <v>1246</v>
      </c>
      <c r="C130" t="s">
        <v>353</v>
      </c>
    </row>
    <row r="131" spans="1:3" x14ac:dyDescent="0.25">
      <c r="A131" t="s">
        <v>357</v>
      </c>
      <c r="B131" t="s">
        <v>544</v>
      </c>
      <c r="C131" t="s">
        <v>358</v>
      </c>
    </row>
    <row r="132" spans="1:3" x14ac:dyDescent="0.25">
      <c r="A132" t="s">
        <v>359</v>
      </c>
      <c r="B132" t="s">
        <v>1247</v>
      </c>
      <c r="C132" t="s">
        <v>360</v>
      </c>
    </row>
    <row r="133" spans="1:3" x14ac:dyDescent="0.25">
      <c r="A133" t="s">
        <v>361</v>
      </c>
      <c r="B133" t="s">
        <v>656</v>
      </c>
      <c r="C133" t="s">
        <v>362</v>
      </c>
    </row>
    <row r="134" spans="1:3" x14ac:dyDescent="0.25">
      <c r="A134" t="s">
        <v>363</v>
      </c>
      <c r="B134" t="s">
        <v>1248</v>
      </c>
      <c r="C134" t="s">
        <v>364</v>
      </c>
    </row>
    <row r="135" spans="1:3" x14ac:dyDescent="0.25">
      <c r="A135" t="s">
        <v>1148</v>
      </c>
      <c r="B135" t="s">
        <v>1149</v>
      </c>
      <c r="C135" t="s">
        <v>1150</v>
      </c>
    </row>
    <row r="136" spans="1:3" x14ac:dyDescent="0.25">
      <c r="A136" t="s">
        <v>1151</v>
      </c>
      <c r="B136" t="s">
        <v>1152</v>
      </c>
      <c r="C136" t="s">
        <v>1150</v>
      </c>
    </row>
    <row r="137" spans="1:3" x14ac:dyDescent="0.25">
      <c r="A137" t="s">
        <v>365</v>
      </c>
      <c r="B137" t="s">
        <v>366</v>
      </c>
      <c r="C137" t="s">
        <v>367</v>
      </c>
    </row>
    <row r="138" spans="1:3" x14ac:dyDescent="0.25">
      <c r="A138" t="s">
        <v>432</v>
      </c>
      <c r="B138" t="s">
        <v>420</v>
      </c>
      <c r="C138" t="s">
        <v>218</v>
      </c>
    </row>
    <row r="139" spans="1:3" x14ac:dyDescent="0.25">
      <c r="A139" t="s">
        <v>368</v>
      </c>
      <c r="B139" t="s">
        <v>161</v>
      </c>
      <c r="C139" t="s">
        <v>369</v>
      </c>
    </row>
    <row r="140" spans="1:3" x14ac:dyDescent="0.25">
      <c r="A140" t="s">
        <v>370</v>
      </c>
      <c r="B140" t="s">
        <v>161</v>
      </c>
      <c r="C140" t="s">
        <v>369</v>
      </c>
    </row>
    <row r="141" spans="1:3" x14ac:dyDescent="0.25">
      <c r="A141" t="s">
        <v>1249</v>
      </c>
      <c r="B141" t="s">
        <v>1250</v>
      </c>
      <c r="C141" t="s">
        <v>369</v>
      </c>
    </row>
    <row r="142" spans="1:3" x14ac:dyDescent="0.25">
      <c r="A142" t="s">
        <v>371</v>
      </c>
      <c r="B142" t="s">
        <v>372</v>
      </c>
      <c r="C142" t="s">
        <v>373</v>
      </c>
    </row>
    <row r="143" spans="1:3" x14ac:dyDescent="0.25">
      <c r="A143" s="26" t="s">
        <v>1251</v>
      </c>
      <c r="B143" t="s">
        <v>372</v>
      </c>
      <c r="C143" t="s">
        <v>373</v>
      </c>
    </row>
    <row r="144" spans="1:3" x14ac:dyDescent="0.25">
      <c r="A144" t="s">
        <v>374</v>
      </c>
      <c r="B144" t="s">
        <v>375</v>
      </c>
      <c r="C144" t="s">
        <v>373</v>
      </c>
    </row>
    <row r="145" spans="1:3" x14ac:dyDescent="0.25">
      <c r="A145" t="s">
        <v>376</v>
      </c>
      <c r="B145" t="s">
        <v>377</v>
      </c>
      <c r="C145" t="s">
        <v>373</v>
      </c>
    </row>
    <row r="146" spans="1:3" x14ac:dyDescent="0.25">
      <c r="A146" t="s">
        <v>378</v>
      </c>
      <c r="B146" t="s">
        <v>379</v>
      </c>
      <c r="C146" t="s">
        <v>373</v>
      </c>
    </row>
    <row r="147" spans="1:3" x14ac:dyDescent="0.25">
      <c r="A147" t="s">
        <v>380</v>
      </c>
      <c r="B147" t="s">
        <v>381</v>
      </c>
      <c r="C147" t="s">
        <v>382</v>
      </c>
    </row>
    <row r="148" spans="1:3" ht="15" customHeight="1" x14ac:dyDescent="0.25">
      <c r="A148" t="s">
        <v>383</v>
      </c>
      <c r="B148" t="s">
        <v>384</v>
      </c>
      <c r="C148" t="s">
        <v>385</v>
      </c>
    </row>
    <row r="149" spans="1:3" x14ac:dyDescent="0.25">
      <c r="A149" t="s">
        <v>386</v>
      </c>
      <c r="B149" t="s">
        <v>387</v>
      </c>
      <c r="C149" t="s">
        <v>382</v>
      </c>
    </row>
    <row r="150" spans="1:3" x14ac:dyDescent="0.25">
      <c r="A150" t="s">
        <v>388</v>
      </c>
      <c r="B150" t="s">
        <v>389</v>
      </c>
      <c r="C150" t="s">
        <v>390</v>
      </c>
    </row>
    <row r="151" spans="1:3" x14ac:dyDescent="0.25">
      <c r="A151" t="s">
        <v>391</v>
      </c>
      <c r="B151" t="s">
        <v>392</v>
      </c>
      <c r="C151" t="s">
        <v>390</v>
      </c>
    </row>
    <row r="152" spans="1:3" x14ac:dyDescent="0.25">
      <c r="A152" t="s">
        <v>393</v>
      </c>
      <c r="B152" t="s">
        <v>394</v>
      </c>
      <c r="C152" t="s">
        <v>390</v>
      </c>
    </row>
    <row r="153" spans="1:3" x14ac:dyDescent="0.25">
      <c r="A153" t="s">
        <v>395</v>
      </c>
      <c r="B153" t="s">
        <v>396</v>
      </c>
      <c r="C153" t="s">
        <v>390</v>
      </c>
    </row>
    <row r="154" spans="1:3" x14ac:dyDescent="0.25">
      <c r="A154" t="s">
        <v>397</v>
      </c>
      <c r="B154" t="s">
        <v>398</v>
      </c>
      <c r="C154" t="s">
        <v>399</v>
      </c>
    </row>
    <row r="155" spans="1:3" x14ac:dyDescent="0.25">
      <c r="A155" t="s">
        <v>400</v>
      </c>
      <c r="B155" t="s">
        <v>401</v>
      </c>
      <c r="C155" t="s">
        <v>399</v>
      </c>
    </row>
    <row r="156" spans="1:3" x14ac:dyDescent="0.25">
      <c r="A156" t="s">
        <v>402</v>
      </c>
      <c r="B156" t="s">
        <v>403</v>
      </c>
      <c r="C156" t="s">
        <v>404</v>
      </c>
    </row>
    <row r="157" spans="1:3" x14ac:dyDescent="0.25">
      <c r="A157" t="s">
        <v>405</v>
      </c>
      <c r="B157" t="s">
        <v>406</v>
      </c>
      <c r="C157" t="s">
        <v>407</v>
      </c>
    </row>
    <row r="158" spans="1:3" x14ac:dyDescent="0.25">
      <c r="A158" t="s">
        <v>408</v>
      </c>
      <c r="B158" t="s">
        <v>1252</v>
      </c>
      <c r="C158" t="s">
        <v>409</v>
      </c>
    </row>
    <row r="159" spans="1:3" x14ac:dyDescent="0.25">
      <c r="A159" t="s">
        <v>410</v>
      </c>
      <c r="B159" t="s">
        <v>411</v>
      </c>
      <c r="C159" t="s">
        <v>412</v>
      </c>
    </row>
    <row r="160" spans="1:3" x14ac:dyDescent="0.25">
      <c r="A160" t="s">
        <v>413</v>
      </c>
      <c r="B160" t="s">
        <v>650</v>
      </c>
      <c r="C160" t="s">
        <v>414</v>
      </c>
    </row>
    <row r="161" spans="1:3" x14ac:dyDescent="0.25">
      <c r="A161" t="s">
        <v>1148</v>
      </c>
      <c r="B161" t="s">
        <v>1149</v>
      </c>
      <c r="C161" t="s">
        <v>1150</v>
      </c>
    </row>
    <row r="162" spans="1:3" x14ac:dyDescent="0.25">
      <c r="A162" t="s">
        <v>415</v>
      </c>
      <c r="B162" t="s">
        <v>239</v>
      </c>
      <c r="C162" t="s">
        <v>416</v>
      </c>
    </row>
    <row r="163" spans="1:3" x14ac:dyDescent="0.25">
      <c r="A163" t="s">
        <v>417</v>
      </c>
      <c r="B163" t="s">
        <v>418</v>
      </c>
      <c r="C163" t="s">
        <v>407</v>
      </c>
    </row>
    <row r="164" spans="1:3" x14ac:dyDescent="0.25">
      <c r="A164" t="s">
        <v>419</v>
      </c>
      <c r="B164" t="s">
        <v>420</v>
      </c>
      <c r="C164" t="s">
        <v>421</v>
      </c>
    </row>
    <row r="165" spans="1:3" x14ac:dyDescent="0.25">
      <c r="A165" t="s">
        <v>1153</v>
      </c>
      <c r="B165" t="s">
        <v>1154</v>
      </c>
      <c r="C165" t="s">
        <v>421</v>
      </c>
    </row>
    <row r="166" spans="1:3" x14ac:dyDescent="0.25">
      <c r="A166" t="s">
        <v>422</v>
      </c>
      <c r="B166" t="s">
        <v>423</v>
      </c>
      <c r="C166" t="s">
        <v>424</v>
      </c>
    </row>
    <row r="167" spans="1:3" x14ac:dyDescent="0.25">
      <c r="A167" t="s">
        <v>425</v>
      </c>
      <c r="B167" t="s">
        <v>426</v>
      </c>
      <c r="C167" t="s">
        <v>285</v>
      </c>
    </row>
    <row r="168" spans="1:3" x14ac:dyDescent="0.25">
      <c r="A168" t="s">
        <v>427</v>
      </c>
      <c r="B168" t="s">
        <v>428</v>
      </c>
      <c r="C168" t="s">
        <v>399</v>
      </c>
    </row>
    <row r="169" spans="1:3" x14ac:dyDescent="0.25">
      <c r="A169" t="s">
        <v>429</v>
      </c>
      <c r="B169" t="s">
        <v>430</v>
      </c>
      <c r="C169" t="s">
        <v>431</v>
      </c>
    </row>
    <row r="170" spans="1:3" x14ac:dyDescent="0.25">
      <c r="A170" t="s">
        <v>432</v>
      </c>
      <c r="B170" t="s">
        <v>433</v>
      </c>
      <c r="C170" t="s">
        <v>416</v>
      </c>
    </row>
    <row r="171" spans="1:3" x14ac:dyDescent="0.25">
      <c r="A171" t="s">
        <v>434</v>
      </c>
      <c r="B171" t="s">
        <v>164</v>
      </c>
      <c r="C171" t="s">
        <v>435</v>
      </c>
    </row>
    <row r="172" spans="1:3" x14ac:dyDescent="0.25">
      <c r="A172" t="s">
        <v>436</v>
      </c>
      <c r="B172" t="s">
        <v>293</v>
      </c>
      <c r="C172" t="s">
        <v>435</v>
      </c>
    </row>
    <row r="173" spans="1:3" x14ac:dyDescent="0.25">
      <c r="A173" t="s">
        <v>437</v>
      </c>
      <c r="B173" t="s">
        <v>1253</v>
      </c>
      <c r="C173" t="s">
        <v>435</v>
      </c>
    </row>
    <row r="174" spans="1:3" x14ac:dyDescent="0.25">
      <c r="A174" t="s">
        <v>438</v>
      </c>
      <c r="B174" t="s">
        <v>1254</v>
      </c>
      <c r="C174" t="s">
        <v>435</v>
      </c>
    </row>
    <row r="175" spans="1:3" x14ac:dyDescent="0.25">
      <c r="A175" t="s">
        <v>439</v>
      </c>
      <c r="B175" t="s">
        <v>440</v>
      </c>
      <c r="C175" t="s">
        <v>435</v>
      </c>
    </row>
    <row r="176" spans="1:3" x14ac:dyDescent="0.25">
      <c r="A176" t="s">
        <v>441</v>
      </c>
      <c r="B176" t="s">
        <v>442</v>
      </c>
      <c r="C176" t="s">
        <v>435</v>
      </c>
    </row>
    <row r="177" spans="1:3" x14ac:dyDescent="0.25">
      <c r="A177" t="s">
        <v>443</v>
      </c>
      <c r="B177" t="s">
        <v>444</v>
      </c>
      <c r="C177" t="s">
        <v>435</v>
      </c>
    </row>
    <row r="178" spans="1:3" x14ac:dyDescent="0.25">
      <c r="A178" t="s">
        <v>445</v>
      </c>
      <c r="B178" t="s">
        <v>446</v>
      </c>
      <c r="C178" t="s">
        <v>435</v>
      </c>
    </row>
    <row r="179" spans="1:3" x14ac:dyDescent="0.25">
      <c r="A179" t="s">
        <v>447</v>
      </c>
      <c r="B179" t="s">
        <v>448</v>
      </c>
      <c r="C179" t="s">
        <v>435</v>
      </c>
    </row>
    <row r="180" spans="1:3" x14ac:dyDescent="0.25">
      <c r="A180" t="s">
        <v>449</v>
      </c>
      <c r="B180" t="s">
        <v>450</v>
      </c>
      <c r="C180" t="s">
        <v>421</v>
      </c>
    </row>
    <row r="181" spans="1:3" x14ac:dyDescent="0.25">
      <c r="A181" t="s">
        <v>451</v>
      </c>
      <c r="B181" t="s">
        <v>452</v>
      </c>
      <c r="C181" t="s">
        <v>435</v>
      </c>
    </row>
    <row r="182" spans="1:3" x14ac:dyDescent="0.25">
      <c r="A182" t="s">
        <v>453</v>
      </c>
      <c r="B182" t="s">
        <v>454</v>
      </c>
      <c r="C182" t="s">
        <v>435</v>
      </c>
    </row>
    <row r="183" spans="1:3" x14ac:dyDescent="0.25">
      <c r="A183" t="s">
        <v>455</v>
      </c>
      <c r="B183" t="s">
        <v>456</v>
      </c>
      <c r="C183" t="s">
        <v>435</v>
      </c>
    </row>
    <row r="184" spans="1:3" x14ac:dyDescent="0.25">
      <c r="A184" t="s">
        <v>457</v>
      </c>
      <c r="B184" t="s">
        <v>458</v>
      </c>
      <c r="C184" t="s">
        <v>435</v>
      </c>
    </row>
    <row r="185" spans="1:3" x14ac:dyDescent="0.25">
      <c r="A185" t="s">
        <v>459</v>
      </c>
      <c r="B185" t="s">
        <v>460</v>
      </c>
      <c r="C185" t="s">
        <v>435</v>
      </c>
    </row>
    <row r="186" spans="1:3" x14ac:dyDescent="0.25">
      <c r="A186" t="s">
        <v>461</v>
      </c>
      <c r="B186" t="s">
        <v>462</v>
      </c>
      <c r="C186" t="s">
        <v>435</v>
      </c>
    </row>
    <row r="187" spans="1:3" x14ac:dyDescent="0.25">
      <c r="A187" t="s">
        <v>463</v>
      </c>
      <c r="B187" t="s">
        <v>464</v>
      </c>
      <c r="C187" t="s">
        <v>435</v>
      </c>
    </row>
    <row r="188" spans="1:3" x14ac:dyDescent="0.25">
      <c r="A188" t="s">
        <v>465</v>
      </c>
      <c r="B188" t="s">
        <v>466</v>
      </c>
      <c r="C188" t="s">
        <v>435</v>
      </c>
    </row>
    <row r="189" spans="1:3" x14ac:dyDescent="0.25">
      <c r="A189" t="s">
        <v>467</v>
      </c>
      <c r="B189" t="s">
        <v>452</v>
      </c>
      <c r="C189" t="s">
        <v>435</v>
      </c>
    </row>
    <row r="190" spans="1:3" x14ac:dyDescent="0.25">
      <c r="A190" t="s">
        <v>468</v>
      </c>
      <c r="B190" t="s">
        <v>1253</v>
      </c>
      <c r="C190" t="s">
        <v>435</v>
      </c>
    </row>
    <row r="191" spans="1:3" x14ac:dyDescent="0.25">
      <c r="A191" t="s">
        <v>469</v>
      </c>
      <c r="B191" t="s">
        <v>1253</v>
      </c>
      <c r="C191" t="s">
        <v>435</v>
      </c>
    </row>
    <row r="192" spans="1:3" x14ac:dyDescent="0.25">
      <c r="A192" t="s">
        <v>470</v>
      </c>
      <c r="B192" t="s">
        <v>1253</v>
      </c>
      <c r="C192" t="s">
        <v>435</v>
      </c>
    </row>
    <row r="193" spans="1:3" x14ac:dyDescent="0.25">
      <c r="A193" t="s">
        <v>471</v>
      </c>
      <c r="B193" t="s">
        <v>1253</v>
      </c>
      <c r="C193" t="s">
        <v>435</v>
      </c>
    </row>
    <row r="194" spans="1:3" x14ac:dyDescent="0.25">
      <c r="A194" t="s">
        <v>472</v>
      </c>
      <c r="B194" t="s">
        <v>1253</v>
      </c>
      <c r="C194" t="s">
        <v>435</v>
      </c>
    </row>
    <row r="195" spans="1:3" x14ac:dyDescent="0.25">
      <c r="A195" t="s">
        <v>473</v>
      </c>
      <c r="B195" t="s">
        <v>474</v>
      </c>
      <c r="C195" t="s">
        <v>435</v>
      </c>
    </row>
    <row r="196" spans="1:3" x14ac:dyDescent="0.25">
      <c r="A196" t="s">
        <v>475</v>
      </c>
      <c r="B196" t="s">
        <v>476</v>
      </c>
      <c r="C196" t="s">
        <v>435</v>
      </c>
    </row>
    <row r="197" spans="1:3" x14ac:dyDescent="0.25">
      <c r="A197" t="s">
        <v>477</v>
      </c>
      <c r="B197" t="s">
        <v>478</v>
      </c>
      <c r="C197" t="s">
        <v>435</v>
      </c>
    </row>
    <row r="198" spans="1:3" x14ac:dyDescent="0.25">
      <c r="A198" t="s">
        <v>479</v>
      </c>
      <c r="B198" t="s">
        <v>480</v>
      </c>
      <c r="C198" t="s">
        <v>435</v>
      </c>
    </row>
    <row r="199" spans="1:3" x14ac:dyDescent="0.25">
      <c r="A199" t="s">
        <v>1255</v>
      </c>
      <c r="B199" t="s">
        <v>1256</v>
      </c>
      <c r="C199" t="s">
        <v>435</v>
      </c>
    </row>
    <row r="200" spans="1:3" x14ac:dyDescent="0.25">
      <c r="A200" t="s">
        <v>481</v>
      </c>
      <c r="B200" t="s">
        <v>482</v>
      </c>
      <c r="C200" t="s">
        <v>435</v>
      </c>
    </row>
    <row r="201" spans="1:3" x14ac:dyDescent="0.25">
      <c r="A201" t="s">
        <v>483</v>
      </c>
      <c r="B201" t="s">
        <v>484</v>
      </c>
      <c r="C201" t="s">
        <v>435</v>
      </c>
    </row>
    <row r="202" spans="1:3" x14ac:dyDescent="0.25">
      <c r="A202" t="s">
        <v>485</v>
      </c>
      <c r="B202" t="s">
        <v>1257</v>
      </c>
      <c r="C202" t="s">
        <v>435</v>
      </c>
    </row>
    <row r="203" spans="1:3" x14ac:dyDescent="0.25">
      <c r="A203" t="s">
        <v>486</v>
      </c>
      <c r="B203" t="s">
        <v>454</v>
      </c>
      <c r="C203" t="s">
        <v>435</v>
      </c>
    </row>
    <row r="204" spans="1:3" x14ac:dyDescent="0.25">
      <c r="A204" t="s">
        <v>487</v>
      </c>
      <c r="B204" t="s">
        <v>478</v>
      </c>
      <c r="C204" t="s">
        <v>435</v>
      </c>
    </row>
    <row r="205" spans="1:3" x14ac:dyDescent="0.25">
      <c r="A205" t="s">
        <v>488</v>
      </c>
      <c r="B205" t="s">
        <v>1258</v>
      </c>
      <c r="C205" t="s">
        <v>431</v>
      </c>
    </row>
    <row r="206" spans="1:3" x14ac:dyDescent="0.25">
      <c r="A206" t="s">
        <v>489</v>
      </c>
      <c r="B206" t="s">
        <v>490</v>
      </c>
      <c r="C206" t="s">
        <v>373</v>
      </c>
    </row>
    <row r="207" spans="1:3" x14ac:dyDescent="0.25">
      <c r="A207" t="s">
        <v>376</v>
      </c>
      <c r="B207" t="s">
        <v>377</v>
      </c>
      <c r="C207" t="s">
        <v>373</v>
      </c>
    </row>
    <row r="208" spans="1:3" x14ac:dyDescent="0.25">
      <c r="A208" t="s">
        <v>491</v>
      </c>
      <c r="B208" t="s">
        <v>315</v>
      </c>
      <c r="C208" t="s">
        <v>259</v>
      </c>
    </row>
    <row r="209" spans="1:3" x14ac:dyDescent="0.25">
      <c r="A209" t="s">
        <v>492</v>
      </c>
      <c r="B209" t="s">
        <v>128</v>
      </c>
      <c r="C209" t="s">
        <v>259</v>
      </c>
    </row>
    <row r="210" spans="1:3" x14ac:dyDescent="0.25">
      <c r="A210" t="s">
        <v>493</v>
      </c>
      <c r="B210" t="s">
        <v>650</v>
      </c>
      <c r="C210" t="s">
        <v>494</v>
      </c>
    </row>
    <row r="211" spans="1:3" x14ac:dyDescent="0.25">
      <c r="A211" t="s">
        <v>420</v>
      </c>
      <c r="B211" t="s">
        <v>420</v>
      </c>
      <c r="C211" t="s">
        <v>495</v>
      </c>
    </row>
    <row r="212" spans="1:3" x14ac:dyDescent="0.25">
      <c r="A212" t="s">
        <v>496</v>
      </c>
      <c r="B212" t="s">
        <v>496</v>
      </c>
      <c r="C212" t="s">
        <v>495</v>
      </c>
    </row>
    <row r="213" spans="1:3" x14ac:dyDescent="0.25">
      <c r="A213" t="s">
        <v>497</v>
      </c>
      <c r="B213" t="s">
        <v>497</v>
      </c>
      <c r="C213" t="s">
        <v>498</v>
      </c>
    </row>
    <row r="214" spans="1:3" x14ac:dyDescent="0.25">
      <c r="A214" t="s">
        <v>499</v>
      </c>
      <c r="B214" t="s">
        <v>499</v>
      </c>
      <c r="C214" t="s">
        <v>500</v>
      </c>
    </row>
    <row r="215" spans="1:3" x14ac:dyDescent="0.25">
      <c r="A215" t="s">
        <v>177</v>
      </c>
      <c r="B215" t="s">
        <v>177</v>
      </c>
      <c r="C215" t="s">
        <v>501</v>
      </c>
    </row>
    <row r="216" spans="1:3" x14ac:dyDescent="0.25">
      <c r="A216" t="s">
        <v>502</v>
      </c>
      <c r="B216" t="s">
        <v>502</v>
      </c>
      <c r="C216" t="s">
        <v>503</v>
      </c>
    </row>
    <row r="217" spans="1:3" x14ac:dyDescent="0.25">
      <c r="A217" t="s">
        <v>504</v>
      </c>
      <c r="B217" t="s">
        <v>504</v>
      </c>
      <c r="C217" t="s">
        <v>505</v>
      </c>
    </row>
    <row r="218" spans="1:3" x14ac:dyDescent="0.25">
      <c r="A218" t="s">
        <v>406</v>
      </c>
      <c r="B218" t="s">
        <v>406</v>
      </c>
      <c r="C218" t="s">
        <v>506</v>
      </c>
    </row>
    <row r="219" spans="1:3" x14ac:dyDescent="0.25">
      <c r="A219" t="s">
        <v>507</v>
      </c>
      <c r="B219" t="s">
        <v>507</v>
      </c>
      <c r="C219" t="s">
        <v>495</v>
      </c>
    </row>
    <row r="220" spans="1:3" x14ac:dyDescent="0.25">
      <c r="A220" t="s">
        <v>508</v>
      </c>
      <c r="B220" t="s">
        <v>508</v>
      </c>
      <c r="C220" t="s">
        <v>509</v>
      </c>
    </row>
    <row r="221" spans="1:3" x14ac:dyDescent="0.25">
      <c r="A221" t="s">
        <v>510</v>
      </c>
      <c r="B221" t="s">
        <v>510</v>
      </c>
      <c r="C221" t="s">
        <v>511</v>
      </c>
    </row>
    <row r="222" spans="1:3" x14ac:dyDescent="0.25">
      <c r="A222" t="s">
        <v>161</v>
      </c>
      <c r="B222" t="s">
        <v>161</v>
      </c>
      <c r="C222" t="s">
        <v>512</v>
      </c>
    </row>
    <row r="223" spans="1:3" x14ac:dyDescent="0.25">
      <c r="A223" t="s">
        <v>513</v>
      </c>
      <c r="B223" t="s">
        <v>513</v>
      </c>
      <c r="C223" t="s">
        <v>512</v>
      </c>
    </row>
    <row r="224" spans="1:3" x14ac:dyDescent="0.25">
      <c r="A224" t="s">
        <v>450</v>
      </c>
      <c r="B224" t="s">
        <v>450</v>
      </c>
      <c r="C224" t="s">
        <v>495</v>
      </c>
    </row>
    <row r="225" spans="1:3" x14ac:dyDescent="0.25">
      <c r="A225" t="s">
        <v>514</v>
      </c>
      <c r="B225" t="s">
        <v>514</v>
      </c>
      <c r="C225" t="s">
        <v>515</v>
      </c>
    </row>
    <row r="226" spans="1:3" x14ac:dyDescent="0.25">
      <c r="A226" t="s">
        <v>482</v>
      </c>
      <c r="B226" t="s">
        <v>482</v>
      </c>
      <c r="C226" t="s">
        <v>506</v>
      </c>
    </row>
    <row r="227" spans="1:3" x14ac:dyDescent="0.25">
      <c r="A227" t="s">
        <v>448</v>
      </c>
      <c r="B227" t="s">
        <v>448</v>
      </c>
      <c r="C227" t="s">
        <v>516</v>
      </c>
    </row>
    <row r="228" spans="1:3" x14ac:dyDescent="0.25">
      <c r="A228" t="s">
        <v>517</v>
      </c>
      <c r="B228" t="s">
        <v>1259</v>
      </c>
      <c r="C228" t="s">
        <v>518</v>
      </c>
    </row>
    <row r="229" spans="1:3" x14ac:dyDescent="0.25">
      <c r="A229" t="s">
        <v>454</v>
      </c>
      <c r="B229" t="s">
        <v>454</v>
      </c>
      <c r="C229" t="s">
        <v>509</v>
      </c>
    </row>
    <row r="230" spans="1:3" x14ac:dyDescent="0.25">
      <c r="A230" t="s">
        <v>519</v>
      </c>
      <c r="B230" t="s">
        <v>519</v>
      </c>
      <c r="C230" t="s">
        <v>520</v>
      </c>
    </row>
    <row r="231" spans="1:3" x14ac:dyDescent="0.25">
      <c r="A231" t="s">
        <v>521</v>
      </c>
      <c r="B231" t="s">
        <v>1260</v>
      </c>
      <c r="C231" t="s">
        <v>522</v>
      </c>
    </row>
    <row r="232" spans="1:3" x14ac:dyDescent="0.25">
      <c r="A232" t="s">
        <v>523</v>
      </c>
      <c r="B232" t="s">
        <v>523</v>
      </c>
      <c r="C232" t="s">
        <v>524</v>
      </c>
    </row>
    <row r="233" spans="1:3" x14ac:dyDescent="0.25">
      <c r="A233" t="s">
        <v>1155</v>
      </c>
      <c r="B233" t="s">
        <v>284</v>
      </c>
      <c r="C233" t="s">
        <v>1156</v>
      </c>
    </row>
    <row r="234" spans="1:3" x14ac:dyDescent="0.25">
      <c r="A234" t="s">
        <v>166</v>
      </c>
      <c r="B234" t="s">
        <v>166</v>
      </c>
      <c r="C234" t="s">
        <v>516</v>
      </c>
    </row>
    <row r="235" spans="1:3" x14ac:dyDescent="0.25">
      <c r="A235" t="s">
        <v>173</v>
      </c>
      <c r="B235" t="s">
        <v>173</v>
      </c>
      <c r="C235" t="s">
        <v>512</v>
      </c>
    </row>
    <row r="236" spans="1:3" x14ac:dyDescent="0.25">
      <c r="A236" t="s">
        <v>525</v>
      </c>
      <c r="B236" t="s">
        <v>525</v>
      </c>
      <c r="C236" t="s">
        <v>526</v>
      </c>
    </row>
    <row r="237" spans="1:3" x14ac:dyDescent="0.25">
      <c r="A237" t="s">
        <v>527</v>
      </c>
      <c r="B237" t="s">
        <v>527</v>
      </c>
      <c r="C237" t="s">
        <v>528</v>
      </c>
    </row>
    <row r="238" spans="1:3" x14ac:dyDescent="0.25">
      <c r="A238" t="s">
        <v>284</v>
      </c>
      <c r="B238" t="s">
        <v>284</v>
      </c>
      <c r="C238" t="s">
        <v>529</v>
      </c>
    </row>
    <row r="239" spans="1:3" x14ac:dyDescent="0.25">
      <c r="A239" t="s">
        <v>1157</v>
      </c>
      <c r="B239" t="s">
        <v>284</v>
      </c>
      <c r="C239" t="s">
        <v>529</v>
      </c>
    </row>
    <row r="240" spans="1:3" x14ac:dyDescent="0.25">
      <c r="A240" t="s">
        <v>530</v>
      </c>
      <c r="B240" t="s">
        <v>530</v>
      </c>
      <c r="C240" t="s">
        <v>529</v>
      </c>
    </row>
    <row r="241" spans="1:3" x14ac:dyDescent="0.25">
      <c r="A241" t="s">
        <v>531</v>
      </c>
      <c r="B241" t="s">
        <v>531</v>
      </c>
      <c r="C241" t="s">
        <v>532</v>
      </c>
    </row>
    <row r="242" spans="1:3" x14ac:dyDescent="0.25">
      <c r="A242" t="s">
        <v>533</v>
      </c>
      <c r="B242" t="s">
        <v>533</v>
      </c>
      <c r="C242" t="s">
        <v>534</v>
      </c>
    </row>
    <row r="243" spans="1:3" x14ac:dyDescent="0.25">
      <c r="A243" t="s">
        <v>535</v>
      </c>
      <c r="B243" t="s">
        <v>535</v>
      </c>
      <c r="C243" t="s">
        <v>495</v>
      </c>
    </row>
    <row r="244" spans="1:3" x14ac:dyDescent="0.25">
      <c r="A244" t="s">
        <v>536</v>
      </c>
      <c r="B244" t="s">
        <v>536</v>
      </c>
      <c r="C244" t="s">
        <v>506</v>
      </c>
    </row>
    <row r="245" spans="1:3" x14ac:dyDescent="0.25">
      <c r="A245" t="s">
        <v>537</v>
      </c>
      <c r="B245" t="s">
        <v>537</v>
      </c>
      <c r="C245" t="s">
        <v>538</v>
      </c>
    </row>
    <row r="246" spans="1:3" x14ac:dyDescent="0.25">
      <c r="A246" t="s">
        <v>539</v>
      </c>
      <c r="B246" t="s">
        <v>539</v>
      </c>
      <c r="C246" t="s">
        <v>509</v>
      </c>
    </row>
    <row r="247" spans="1:3" x14ac:dyDescent="0.25">
      <c r="A247" t="s">
        <v>540</v>
      </c>
      <c r="B247" t="s">
        <v>540</v>
      </c>
      <c r="C247" t="s">
        <v>541</v>
      </c>
    </row>
    <row r="248" spans="1:3" x14ac:dyDescent="0.25">
      <c r="A248" t="s">
        <v>542</v>
      </c>
      <c r="B248" t="s">
        <v>542</v>
      </c>
      <c r="C248" t="s">
        <v>543</v>
      </c>
    </row>
    <row r="249" spans="1:3" x14ac:dyDescent="0.25">
      <c r="A249" t="s">
        <v>544</v>
      </c>
      <c r="B249" t="s">
        <v>544</v>
      </c>
      <c r="C249" t="s">
        <v>545</v>
      </c>
    </row>
    <row r="250" spans="1:3" x14ac:dyDescent="0.25">
      <c r="A250" t="s">
        <v>546</v>
      </c>
      <c r="B250" t="s">
        <v>546</v>
      </c>
      <c r="C250" t="s">
        <v>545</v>
      </c>
    </row>
    <row r="251" spans="1:3" ht="17.25" x14ac:dyDescent="0.3">
      <c r="A251" t="s">
        <v>227</v>
      </c>
      <c r="B251" s="5" t="s">
        <v>227</v>
      </c>
      <c r="C251" s="20" t="s">
        <v>547</v>
      </c>
    </row>
    <row r="252" spans="1:3" ht="17.25" x14ac:dyDescent="0.3">
      <c r="A252" t="s">
        <v>548</v>
      </c>
      <c r="B252" s="5" t="s">
        <v>548</v>
      </c>
      <c r="C252" s="20" t="s">
        <v>509</v>
      </c>
    </row>
    <row r="253" spans="1:3" ht="17.25" x14ac:dyDescent="0.3">
      <c r="A253" t="s">
        <v>217</v>
      </c>
      <c r="B253" s="13" t="s">
        <v>217</v>
      </c>
      <c r="C253" s="20" t="s">
        <v>549</v>
      </c>
    </row>
    <row r="254" spans="1:3" ht="17.25" x14ac:dyDescent="0.3">
      <c r="A254" t="s">
        <v>204</v>
      </c>
      <c r="B254" s="13" t="s">
        <v>204</v>
      </c>
      <c r="C254" s="20" t="s">
        <v>550</v>
      </c>
    </row>
    <row r="255" spans="1:3" ht="17.25" x14ac:dyDescent="0.3">
      <c r="A255" t="s">
        <v>551</v>
      </c>
      <c r="B255" s="5" t="s">
        <v>551</v>
      </c>
      <c r="C255" s="20" t="s">
        <v>549</v>
      </c>
    </row>
    <row r="256" spans="1:3" ht="17.25" x14ac:dyDescent="0.3">
      <c r="A256" t="s">
        <v>239</v>
      </c>
      <c r="B256" s="5" t="s">
        <v>239</v>
      </c>
      <c r="C256" s="20" t="s">
        <v>534</v>
      </c>
    </row>
    <row r="257" spans="1:3" ht="17.25" x14ac:dyDescent="0.3">
      <c r="A257" t="s">
        <v>242</v>
      </c>
      <c r="B257" s="5" t="s">
        <v>242</v>
      </c>
      <c r="C257" s="20" t="s">
        <v>509</v>
      </c>
    </row>
    <row r="258" spans="1:3" ht="17.25" x14ac:dyDescent="0.3">
      <c r="A258" t="s">
        <v>552</v>
      </c>
      <c r="B258" s="13" t="s">
        <v>552</v>
      </c>
      <c r="C258" s="20" t="s">
        <v>553</v>
      </c>
    </row>
    <row r="259" spans="1:3" ht="17.25" x14ac:dyDescent="0.3">
      <c r="A259" t="s">
        <v>554</v>
      </c>
      <c r="B259" s="13" t="s">
        <v>554</v>
      </c>
      <c r="C259" s="20" t="s">
        <v>555</v>
      </c>
    </row>
    <row r="260" spans="1:3" ht="17.25" x14ac:dyDescent="0.3">
      <c r="A260" t="s">
        <v>556</v>
      </c>
      <c r="B260" s="5" t="s">
        <v>556</v>
      </c>
      <c r="C260" s="20" t="s">
        <v>557</v>
      </c>
    </row>
    <row r="261" spans="1:3" ht="17.25" x14ac:dyDescent="0.3">
      <c r="A261" t="s">
        <v>128</v>
      </c>
      <c r="B261" s="5" t="s">
        <v>128</v>
      </c>
      <c r="C261" s="20" t="s">
        <v>558</v>
      </c>
    </row>
    <row r="262" spans="1:3" ht="17.25" x14ac:dyDescent="0.3">
      <c r="A262" t="s">
        <v>255</v>
      </c>
      <c r="B262" s="5" t="s">
        <v>255</v>
      </c>
      <c r="C262" s="20" t="s">
        <v>559</v>
      </c>
    </row>
    <row r="263" spans="1:3" ht="17.25" x14ac:dyDescent="0.3">
      <c r="A263" t="s">
        <v>560</v>
      </c>
      <c r="B263" s="5" t="s">
        <v>560</v>
      </c>
      <c r="C263" s="20" t="s">
        <v>559</v>
      </c>
    </row>
    <row r="264" spans="1:3" ht="17.25" x14ac:dyDescent="0.3">
      <c r="A264" t="s">
        <v>561</v>
      </c>
      <c r="B264" s="5" t="s">
        <v>562</v>
      </c>
      <c r="C264" s="20" t="s">
        <v>505</v>
      </c>
    </row>
    <row r="265" spans="1:3" ht="17.25" x14ac:dyDescent="0.3">
      <c r="A265" t="s">
        <v>563</v>
      </c>
      <c r="B265" s="5" t="s">
        <v>564</v>
      </c>
      <c r="C265" s="20" t="s">
        <v>565</v>
      </c>
    </row>
    <row r="266" spans="1:3" ht="17.25" x14ac:dyDescent="0.3">
      <c r="A266" t="s">
        <v>566</v>
      </c>
      <c r="B266" s="5" t="s">
        <v>161</v>
      </c>
      <c r="C266" s="20" t="s">
        <v>512</v>
      </c>
    </row>
    <row r="267" spans="1:3" ht="17.25" x14ac:dyDescent="0.3">
      <c r="A267" t="s">
        <v>567</v>
      </c>
      <c r="B267" s="5" t="s">
        <v>474</v>
      </c>
      <c r="C267" s="20" t="s">
        <v>512</v>
      </c>
    </row>
    <row r="268" spans="1:3" ht="17.25" x14ac:dyDescent="0.3">
      <c r="A268" t="s">
        <v>568</v>
      </c>
      <c r="B268" s="5" t="s">
        <v>1250</v>
      </c>
      <c r="C268" s="20" t="s">
        <v>512</v>
      </c>
    </row>
    <row r="269" spans="1:3" ht="17.25" x14ac:dyDescent="0.3">
      <c r="A269" t="s">
        <v>569</v>
      </c>
      <c r="B269" s="5" t="s">
        <v>1261</v>
      </c>
      <c r="C269" s="20" t="s">
        <v>512</v>
      </c>
    </row>
    <row r="270" spans="1:3" ht="17.25" x14ac:dyDescent="0.3">
      <c r="A270" t="s">
        <v>570</v>
      </c>
      <c r="B270" s="5" t="s">
        <v>478</v>
      </c>
      <c r="C270" s="20" t="s">
        <v>512</v>
      </c>
    </row>
    <row r="271" spans="1:3" ht="17.25" x14ac:dyDescent="0.3">
      <c r="A271" t="s">
        <v>571</v>
      </c>
      <c r="B271" s="5" t="s">
        <v>482</v>
      </c>
      <c r="C271" s="20" t="s">
        <v>512</v>
      </c>
    </row>
    <row r="272" spans="1:3" ht="17.25" x14ac:dyDescent="0.3">
      <c r="A272" t="s">
        <v>572</v>
      </c>
      <c r="B272" s="5" t="s">
        <v>166</v>
      </c>
      <c r="C272" s="20" t="s">
        <v>516</v>
      </c>
    </row>
    <row r="273" spans="1:3" ht="17.25" x14ac:dyDescent="0.3">
      <c r="A273" t="s">
        <v>573</v>
      </c>
      <c r="B273" s="5" t="s">
        <v>574</v>
      </c>
      <c r="C273" s="20" t="s">
        <v>515</v>
      </c>
    </row>
    <row r="274" spans="1:3" ht="17.25" x14ac:dyDescent="0.3">
      <c r="A274" t="s">
        <v>575</v>
      </c>
      <c r="B274" s="13" t="s">
        <v>420</v>
      </c>
      <c r="C274" s="20" t="s">
        <v>576</v>
      </c>
    </row>
    <row r="275" spans="1:3" ht="17.25" x14ac:dyDescent="0.3">
      <c r="A275" t="s">
        <v>577</v>
      </c>
      <c r="B275" s="13" t="s">
        <v>578</v>
      </c>
      <c r="C275" s="20" t="s">
        <v>579</v>
      </c>
    </row>
    <row r="276" spans="1:3" ht="17.25" x14ac:dyDescent="0.3">
      <c r="A276" t="s">
        <v>580</v>
      </c>
      <c r="B276" s="5" t="s">
        <v>581</v>
      </c>
      <c r="C276" s="20" t="s">
        <v>576</v>
      </c>
    </row>
    <row r="277" spans="1:3" ht="17.25" x14ac:dyDescent="0.3">
      <c r="A277" t="s">
        <v>582</v>
      </c>
      <c r="B277" s="5" t="s">
        <v>177</v>
      </c>
      <c r="C277" s="20" t="s">
        <v>501</v>
      </c>
    </row>
    <row r="278" spans="1:3" ht="17.25" x14ac:dyDescent="0.3">
      <c r="A278" t="s">
        <v>583</v>
      </c>
      <c r="B278" s="5" t="s">
        <v>584</v>
      </c>
      <c r="C278" s="20" t="s">
        <v>585</v>
      </c>
    </row>
    <row r="279" spans="1:3" ht="17.25" x14ac:dyDescent="0.3">
      <c r="A279" t="s">
        <v>586</v>
      </c>
      <c r="B279" s="13" t="s">
        <v>587</v>
      </c>
      <c r="C279" s="20" t="s">
        <v>585</v>
      </c>
    </row>
    <row r="280" spans="1:3" ht="17.25" x14ac:dyDescent="0.3">
      <c r="A280" t="s">
        <v>588</v>
      </c>
      <c r="B280" s="13" t="s">
        <v>589</v>
      </c>
      <c r="C280" s="20" t="s">
        <v>590</v>
      </c>
    </row>
    <row r="281" spans="1:3" ht="17.25" x14ac:dyDescent="0.3">
      <c r="A281" t="s">
        <v>591</v>
      </c>
      <c r="B281" s="5" t="s">
        <v>217</v>
      </c>
      <c r="C281" s="20" t="s">
        <v>549</v>
      </c>
    </row>
    <row r="282" spans="1:3" ht="17.25" x14ac:dyDescent="0.3">
      <c r="A282" t="s">
        <v>592</v>
      </c>
      <c r="B282" s="5" t="s">
        <v>239</v>
      </c>
      <c r="C282" s="20" t="s">
        <v>534</v>
      </c>
    </row>
    <row r="283" spans="1:3" ht="17.25" x14ac:dyDescent="0.3">
      <c r="A283" t="s">
        <v>593</v>
      </c>
      <c r="B283" s="5" t="s">
        <v>594</v>
      </c>
      <c r="C283" s="20" t="s">
        <v>550</v>
      </c>
    </row>
    <row r="284" spans="1:3" ht="17.25" x14ac:dyDescent="0.3">
      <c r="A284" t="s">
        <v>595</v>
      </c>
      <c r="B284" s="5" t="s">
        <v>596</v>
      </c>
      <c r="C284" s="20" t="s">
        <v>550</v>
      </c>
    </row>
    <row r="285" spans="1:3" ht="17.25" x14ac:dyDescent="0.3">
      <c r="A285" t="s">
        <v>597</v>
      </c>
      <c r="B285" s="5" t="s">
        <v>598</v>
      </c>
      <c r="C285" s="20" t="s">
        <v>512</v>
      </c>
    </row>
    <row r="286" spans="1:3" ht="17.25" x14ac:dyDescent="0.3">
      <c r="A286" t="s">
        <v>599</v>
      </c>
      <c r="B286" s="5" t="s">
        <v>600</v>
      </c>
      <c r="C286" s="20" t="s">
        <v>576</v>
      </c>
    </row>
    <row r="287" spans="1:3" ht="17.25" x14ac:dyDescent="0.3">
      <c r="A287" t="s">
        <v>601</v>
      </c>
      <c r="B287" s="5" t="s">
        <v>602</v>
      </c>
      <c r="C287" s="20" t="s">
        <v>603</v>
      </c>
    </row>
    <row r="288" spans="1:3" ht="17.25" x14ac:dyDescent="0.3">
      <c r="A288" t="s">
        <v>604</v>
      </c>
      <c r="B288" s="5" t="s">
        <v>605</v>
      </c>
      <c r="C288" s="20" t="s">
        <v>506</v>
      </c>
    </row>
    <row r="289" spans="1:3" ht="17.25" x14ac:dyDescent="0.3">
      <c r="A289" t="s">
        <v>606</v>
      </c>
      <c r="B289" s="5" t="s">
        <v>607</v>
      </c>
      <c r="C289" s="20" t="s">
        <v>608</v>
      </c>
    </row>
    <row r="290" spans="1:3" ht="17.25" x14ac:dyDescent="0.3">
      <c r="A290" t="s">
        <v>609</v>
      </c>
      <c r="B290" s="5" t="s">
        <v>610</v>
      </c>
      <c r="C290" s="20" t="s">
        <v>611</v>
      </c>
    </row>
    <row r="291" spans="1:3" ht="17.25" x14ac:dyDescent="0.3">
      <c r="A291" t="s">
        <v>612</v>
      </c>
      <c r="B291" s="5" t="s">
        <v>255</v>
      </c>
      <c r="C291" s="20" t="s">
        <v>532</v>
      </c>
    </row>
    <row r="292" spans="1:3" ht="17.25" x14ac:dyDescent="0.3">
      <c r="A292" s="26" t="s">
        <v>1262</v>
      </c>
      <c r="B292" s="5" t="s">
        <v>255</v>
      </c>
      <c r="C292" s="20" t="s">
        <v>532</v>
      </c>
    </row>
    <row r="293" spans="1:3" ht="17.25" x14ac:dyDescent="0.3">
      <c r="A293" t="s">
        <v>613</v>
      </c>
      <c r="B293" s="5" t="s">
        <v>242</v>
      </c>
      <c r="C293" s="20" t="s">
        <v>509</v>
      </c>
    </row>
    <row r="294" spans="1:3" ht="17.25" x14ac:dyDescent="0.3">
      <c r="A294" t="s">
        <v>614</v>
      </c>
      <c r="B294" s="5" t="s">
        <v>615</v>
      </c>
      <c r="C294" s="20" t="s">
        <v>509</v>
      </c>
    </row>
    <row r="295" spans="1:3" ht="17.25" x14ac:dyDescent="0.3">
      <c r="A295" t="s">
        <v>616</v>
      </c>
      <c r="B295" s="5" t="s">
        <v>617</v>
      </c>
      <c r="C295" s="20" t="s">
        <v>618</v>
      </c>
    </row>
    <row r="296" spans="1:3" ht="17.25" x14ac:dyDescent="0.3">
      <c r="A296" t="s">
        <v>619</v>
      </c>
      <c r="B296" s="13" t="s">
        <v>620</v>
      </c>
      <c r="C296" s="20" t="s">
        <v>524</v>
      </c>
    </row>
    <row r="297" spans="1:3" ht="17.25" x14ac:dyDescent="0.3">
      <c r="A297" t="s">
        <v>621</v>
      </c>
      <c r="B297" s="13" t="s">
        <v>622</v>
      </c>
      <c r="C297" s="20" t="s">
        <v>623</v>
      </c>
    </row>
    <row r="298" spans="1:3" ht="17.25" x14ac:dyDescent="0.3">
      <c r="A298" t="s">
        <v>624</v>
      </c>
      <c r="B298" s="5" t="s">
        <v>625</v>
      </c>
      <c r="C298" s="20" t="s">
        <v>623</v>
      </c>
    </row>
    <row r="299" spans="1:3" ht="17.25" x14ac:dyDescent="0.3">
      <c r="A299" t="s">
        <v>626</v>
      </c>
      <c r="B299" s="5" t="s">
        <v>531</v>
      </c>
      <c r="C299" s="20" t="s">
        <v>532</v>
      </c>
    </row>
    <row r="300" spans="1:3" ht="17.25" x14ac:dyDescent="0.3">
      <c r="A300" t="s">
        <v>627</v>
      </c>
      <c r="B300" s="5" t="s">
        <v>628</v>
      </c>
      <c r="C300" s="20" t="s">
        <v>532</v>
      </c>
    </row>
    <row r="301" spans="1:3" ht="17.25" x14ac:dyDescent="0.3">
      <c r="A301" t="s">
        <v>629</v>
      </c>
      <c r="B301" s="13" t="s">
        <v>321</v>
      </c>
      <c r="C301" s="20" t="s">
        <v>603</v>
      </c>
    </row>
    <row r="302" spans="1:3" ht="17.25" x14ac:dyDescent="0.3">
      <c r="A302" t="s">
        <v>630</v>
      </c>
      <c r="B302" s="13" t="s">
        <v>291</v>
      </c>
      <c r="C302" s="20" t="s">
        <v>631</v>
      </c>
    </row>
    <row r="303" spans="1:3" ht="17.25" x14ac:dyDescent="0.3">
      <c r="A303" t="s">
        <v>632</v>
      </c>
      <c r="B303" s="5" t="s">
        <v>633</v>
      </c>
      <c r="C303" s="20" t="s">
        <v>631</v>
      </c>
    </row>
    <row r="304" spans="1:3" ht="17.25" x14ac:dyDescent="0.3">
      <c r="A304" t="s">
        <v>634</v>
      </c>
      <c r="B304" s="5" t="s">
        <v>635</v>
      </c>
      <c r="C304" s="20" t="s">
        <v>631</v>
      </c>
    </row>
    <row r="305" spans="1:3" ht="17.25" x14ac:dyDescent="0.3">
      <c r="A305" t="s">
        <v>636</v>
      </c>
      <c r="B305" s="5" t="s">
        <v>637</v>
      </c>
      <c r="C305" s="20" t="s">
        <v>631</v>
      </c>
    </row>
    <row r="306" spans="1:3" ht="17.25" x14ac:dyDescent="0.3">
      <c r="A306" t="s">
        <v>638</v>
      </c>
      <c r="B306" s="5" t="s">
        <v>639</v>
      </c>
      <c r="C306" s="20" t="s">
        <v>631</v>
      </c>
    </row>
    <row r="307" spans="1:3" ht="17.25" x14ac:dyDescent="0.3">
      <c r="A307" t="s">
        <v>640</v>
      </c>
      <c r="B307" s="5" t="s">
        <v>641</v>
      </c>
      <c r="C307" s="20" t="s">
        <v>631</v>
      </c>
    </row>
    <row r="308" spans="1:3" ht="17.25" x14ac:dyDescent="0.3">
      <c r="A308" t="s">
        <v>642</v>
      </c>
      <c r="B308" s="5" t="s">
        <v>643</v>
      </c>
      <c r="C308" s="20" t="s">
        <v>631</v>
      </c>
    </row>
    <row r="309" spans="1:3" ht="17.25" x14ac:dyDescent="0.3">
      <c r="A309" t="s">
        <v>644</v>
      </c>
      <c r="B309" s="5" t="s">
        <v>645</v>
      </c>
      <c r="C309" s="20" t="s">
        <v>541</v>
      </c>
    </row>
    <row r="310" spans="1:3" ht="17.25" x14ac:dyDescent="0.3">
      <c r="A310" t="s">
        <v>646</v>
      </c>
      <c r="B310" s="5" t="s">
        <v>173</v>
      </c>
      <c r="C310" s="20" t="s">
        <v>647</v>
      </c>
    </row>
    <row r="311" spans="1:3" ht="17.25" x14ac:dyDescent="0.3">
      <c r="A311" t="s">
        <v>648</v>
      </c>
      <c r="B311" s="5" t="s">
        <v>1263</v>
      </c>
      <c r="C311" s="20" t="s">
        <v>647</v>
      </c>
    </row>
    <row r="312" spans="1:3" ht="17.25" x14ac:dyDescent="0.3">
      <c r="A312" t="s">
        <v>649</v>
      </c>
      <c r="B312" s="5" t="s">
        <v>347</v>
      </c>
      <c r="C312" s="20" t="s">
        <v>543</v>
      </c>
    </row>
    <row r="313" spans="1:3" ht="17.25" x14ac:dyDescent="0.3">
      <c r="A313" t="s">
        <v>651</v>
      </c>
      <c r="B313" s="5" t="s">
        <v>284</v>
      </c>
      <c r="C313" s="20" t="s">
        <v>529</v>
      </c>
    </row>
    <row r="314" spans="1:3" ht="17.25" x14ac:dyDescent="0.3">
      <c r="A314" t="s">
        <v>652</v>
      </c>
      <c r="B314" s="5" t="s">
        <v>650</v>
      </c>
      <c r="C314" s="20" t="s">
        <v>653</v>
      </c>
    </row>
    <row r="315" spans="1:3" ht="17.25" x14ac:dyDescent="0.3">
      <c r="A315" t="s">
        <v>654</v>
      </c>
      <c r="B315" s="5" t="s">
        <v>544</v>
      </c>
      <c r="C315" s="20" t="s">
        <v>545</v>
      </c>
    </row>
    <row r="316" spans="1:3" ht="17.25" x14ac:dyDescent="0.3">
      <c r="A316" t="s">
        <v>655</v>
      </c>
      <c r="B316" s="5" t="s">
        <v>656</v>
      </c>
      <c r="C316" s="20" t="s">
        <v>545</v>
      </c>
    </row>
    <row r="317" spans="1:3" ht="17.25" x14ac:dyDescent="0.3">
      <c r="A317" t="s">
        <v>657</v>
      </c>
      <c r="B317" s="13" t="s">
        <v>1246</v>
      </c>
      <c r="C317" s="20" t="s">
        <v>658</v>
      </c>
    </row>
    <row r="318" spans="1:3" ht="17.25" x14ac:dyDescent="0.3">
      <c r="A318" t="s">
        <v>659</v>
      </c>
      <c r="B318" s="13" t="s">
        <v>660</v>
      </c>
      <c r="C318" s="20" t="s">
        <v>661</v>
      </c>
    </row>
    <row r="319" spans="1:3" ht="17.25" x14ac:dyDescent="0.3">
      <c r="A319" t="s">
        <v>662</v>
      </c>
      <c r="B319" s="5" t="s">
        <v>663</v>
      </c>
      <c r="C319" s="20" t="s">
        <v>661</v>
      </c>
    </row>
    <row r="320" spans="1:3" ht="17.25" x14ac:dyDescent="0.3">
      <c r="A320" t="s">
        <v>664</v>
      </c>
      <c r="B320" s="5" t="s">
        <v>665</v>
      </c>
      <c r="C320" s="20" t="s">
        <v>666</v>
      </c>
    </row>
    <row r="321" spans="1:3" ht="17.25" x14ac:dyDescent="0.3">
      <c r="A321" t="s">
        <v>667</v>
      </c>
      <c r="B321" s="5" t="s">
        <v>668</v>
      </c>
      <c r="C321" s="20" t="s">
        <v>666</v>
      </c>
    </row>
    <row r="322" spans="1:3" ht="17.25" x14ac:dyDescent="0.3">
      <c r="A322" t="s">
        <v>669</v>
      </c>
      <c r="B322" s="13" t="s">
        <v>670</v>
      </c>
      <c r="C322" s="20" t="s">
        <v>666</v>
      </c>
    </row>
    <row r="323" spans="1:3" ht="17.25" x14ac:dyDescent="0.3">
      <c r="A323" t="s">
        <v>671</v>
      </c>
      <c r="B323" s="13" t="s">
        <v>372</v>
      </c>
      <c r="C323" s="20" t="s">
        <v>505</v>
      </c>
    </row>
    <row r="324" spans="1:3" ht="17.25" x14ac:dyDescent="0.3">
      <c r="A324" t="s">
        <v>672</v>
      </c>
      <c r="B324" s="5" t="s">
        <v>142</v>
      </c>
      <c r="C324" s="20" t="s">
        <v>673</v>
      </c>
    </row>
    <row r="325" spans="1:3" ht="17.25" x14ac:dyDescent="0.3">
      <c r="A325" t="s">
        <v>674</v>
      </c>
      <c r="B325" s="5" t="s">
        <v>675</v>
      </c>
      <c r="C325" s="20" t="s">
        <v>676</v>
      </c>
    </row>
    <row r="326" spans="1:3" x14ac:dyDescent="0.25">
      <c r="A326" t="s">
        <v>677</v>
      </c>
      <c r="B326" t="s">
        <v>678</v>
      </c>
      <c r="C326" s="12" t="s">
        <v>676</v>
      </c>
    </row>
    <row r="327" spans="1:3" x14ac:dyDescent="0.25">
      <c r="A327" t="s">
        <v>679</v>
      </c>
      <c r="B327" t="s">
        <v>680</v>
      </c>
      <c r="C327" s="12" t="s">
        <v>681</v>
      </c>
    </row>
    <row r="328" spans="1:3" x14ac:dyDescent="0.25">
      <c r="A328" t="s">
        <v>682</v>
      </c>
      <c r="B328" t="s">
        <v>683</v>
      </c>
      <c r="C328" s="12" t="s">
        <v>681</v>
      </c>
    </row>
    <row r="329" spans="1:3" x14ac:dyDescent="0.25">
      <c r="A329" t="s">
        <v>684</v>
      </c>
      <c r="B329" t="s">
        <v>556</v>
      </c>
      <c r="C329" s="12" t="s">
        <v>685</v>
      </c>
    </row>
    <row r="330" spans="1:3" x14ac:dyDescent="0.25">
      <c r="A330" t="s">
        <v>686</v>
      </c>
      <c r="B330" t="s">
        <v>687</v>
      </c>
      <c r="C330" s="12" t="s">
        <v>506</v>
      </c>
    </row>
    <row r="331" spans="1:3" x14ac:dyDescent="0.25">
      <c r="A331" t="s">
        <v>688</v>
      </c>
      <c r="B331" t="s">
        <v>128</v>
      </c>
      <c r="C331" s="12" t="s">
        <v>558</v>
      </c>
    </row>
    <row r="332" spans="1:3" x14ac:dyDescent="0.25">
      <c r="A332" t="s">
        <v>689</v>
      </c>
      <c r="B332" t="s">
        <v>690</v>
      </c>
      <c r="C332" s="12" t="s">
        <v>558</v>
      </c>
    </row>
    <row r="333" spans="1:3" x14ac:dyDescent="0.25">
      <c r="A333" t="s">
        <v>691</v>
      </c>
      <c r="B333" t="s">
        <v>406</v>
      </c>
      <c r="C333" s="12" t="s">
        <v>506</v>
      </c>
    </row>
    <row r="334" spans="1:3" x14ac:dyDescent="0.25">
      <c r="A334" t="s">
        <v>692</v>
      </c>
      <c r="B334" t="s">
        <v>411</v>
      </c>
      <c r="C334" s="12" t="s">
        <v>506</v>
      </c>
    </row>
    <row r="335" spans="1:3" x14ac:dyDescent="0.25">
      <c r="A335" t="s">
        <v>693</v>
      </c>
      <c r="B335" t="s">
        <v>694</v>
      </c>
      <c r="C335" s="12" t="s">
        <v>506</v>
      </c>
    </row>
    <row r="336" spans="1:3" x14ac:dyDescent="0.25">
      <c r="A336" t="s">
        <v>695</v>
      </c>
      <c r="B336" t="s">
        <v>696</v>
      </c>
      <c r="C336" s="12" t="s">
        <v>506</v>
      </c>
    </row>
    <row r="337" spans="1:3" x14ac:dyDescent="0.25">
      <c r="A337" t="s">
        <v>697</v>
      </c>
      <c r="B337" t="s">
        <v>227</v>
      </c>
      <c r="C337" s="12" t="s">
        <v>547</v>
      </c>
    </row>
    <row r="338" spans="1:3" x14ac:dyDescent="0.25">
      <c r="A338" t="s">
        <v>698</v>
      </c>
      <c r="B338" t="s">
        <v>699</v>
      </c>
      <c r="C338" s="12" t="s">
        <v>511</v>
      </c>
    </row>
    <row r="339" spans="1:3" x14ac:dyDescent="0.25">
      <c r="A339" s="37" t="s">
        <v>1264</v>
      </c>
      <c r="B339" t="s">
        <v>660</v>
      </c>
      <c r="C339" s="12" t="s">
        <v>1265</v>
      </c>
    </row>
    <row r="340" spans="1:3" x14ac:dyDescent="0.25">
      <c r="A340" s="37" t="s">
        <v>1266</v>
      </c>
      <c r="B340" t="s">
        <v>1267</v>
      </c>
      <c r="C340" s="12" t="s">
        <v>1268</v>
      </c>
    </row>
    <row r="341" spans="1:3" x14ac:dyDescent="0.25">
      <c r="A341" s="26" t="s">
        <v>1269</v>
      </c>
      <c r="B341" t="s">
        <v>1270</v>
      </c>
      <c r="C341" t="s">
        <v>259</v>
      </c>
    </row>
    <row r="342" spans="1:3" x14ac:dyDescent="0.25">
      <c r="A342" s="37" t="s">
        <v>1271</v>
      </c>
      <c r="B342" t="s">
        <v>1272</v>
      </c>
      <c r="C342" s="12" t="s">
        <v>1273</v>
      </c>
    </row>
    <row r="343" spans="1:3" x14ac:dyDescent="0.25">
      <c r="A343" s="37" t="s">
        <v>1274</v>
      </c>
      <c r="B343" t="s">
        <v>1275</v>
      </c>
      <c r="C343" s="12" t="s">
        <v>1276</v>
      </c>
    </row>
    <row r="344" spans="1:3" x14ac:dyDescent="0.25">
      <c r="A344" s="37" t="s">
        <v>1277</v>
      </c>
      <c r="B344" t="s">
        <v>1278</v>
      </c>
      <c r="C344" s="12" t="s">
        <v>1279</v>
      </c>
    </row>
    <row r="345" spans="1:3" x14ac:dyDescent="0.25">
      <c r="A345" s="37" t="s">
        <v>1280</v>
      </c>
      <c r="B345" t="s">
        <v>1281</v>
      </c>
      <c r="C345" s="12" t="s">
        <v>1279</v>
      </c>
    </row>
    <row r="346" spans="1:3" x14ac:dyDescent="0.25">
      <c r="A346" s="37" t="s">
        <v>1282</v>
      </c>
      <c r="B346" s="37" t="s">
        <v>1140</v>
      </c>
      <c r="C346" s="12" t="s">
        <v>1283</v>
      </c>
    </row>
    <row r="347" spans="1:3" x14ac:dyDescent="0.25">
      <c r="A347" s="37" t="s">
        <v>1284</v>
      </c>
      <c r="B347" t="s">
        <v>1285</v>
      </c>
      <c r="C347" s="12" t="s">
        <v>1286</v>
      </c>
    </row>
    <row r="348" spans="1:3" x14ac:dyDescent="0.25">
      <c r="A348" s="26" t="s">
        <v>1287</v>
      </c>
      <c r="B348" s="26" t="s">
        <v>1288</v>
      </c>
      <c r="C348" s="12" t="s">
        <v>1279</v>
      </c>
    </row>
    <row r="349" spans="1:3" x14ac:dyDescent="0.25">
      <c r="A349" s="26" t="s">
        <v>1289</v>
      </c>
      <c r="B349" t="s">
        <v>1290</v>
      </c>
      <c r="C349" s="12" t="s">
        <v>1286</v>
      </c>
    </row>
    <row r="350" spans="1:3" x14ac:dyDescent="0.25">
      <c r="A350" s="37" t="s">
        <v>1291</v>
      </c>
      <c r="B350" t="s">
        <v>1292</v>
      </c>
      <c r="C350" s="12" t="s">
        <v>1286</v>
      </c>
    </row>
    <row r="351" spans="1:3" x14ac:dyDescent="0.25">
      <c r="A351" s="5" t="s">
        <v>1142</v>
      </c>
      <c r="B351" s="5" t="s">
        <v>1143</v>
      </c>
      <c r="C351" s="12" t="s">
        <v>1283</v>
      </c>
    </row>
    <row r="352" spans="1:3" x14ac:dyDescent="0.25">
      <c r="A352" s="5" t="s">
        <v>1293</v>
      </c>
      <c r="B352" s="5" t="s">
        <v>1294</v>
      </c>
      <c r="C352" s="12" t="s">
        <v>1265</v>
      </c>
    </row>
    <row r="353" spans="1:3" x14ac:dyDescent="0.25">
      <c r="A353" s="5" t="s">
        <v>1295</v>
      </c>
      <c r="B353" s="5" t="s">
        <v>1296</v>
      </c>
      <c r="C353" s="5" t="s">
        <v>369</v>
      </c>
    </row>
    <row r="354" spans="1:3" x14ac:dyDescent="0.25">
      <c r="A354" s="5" t="s">
        <v>1297</v>
      </c>
      <c r="B354" s="5" t="s">
        <v>1298</v>
      </c>
      <c r="C354" s="12" t="s">
        <v>1265</v>
      </c>
    </row>
    <row r="355" spans="1:3" ht="17.25" x14ac:dyDescent="0.3">
      <c r="A355" s="5" t="s">
        <v>1299</v>
      </c>
      <c r="B355" s="5" t="s">
        <v>177</v>
      </c>
      <c r="C355" s="20" t="s">
        <v>545</v>
      </c>
    </row>
    <row r="356" spans="1:3" x14ac:dyDescent="0.25">
      <c r="A356" s="5" t="s">
        <v>1300</v>
      </c>
      <c r="B356" s="5" t="s">
        <v>1301</v>
      </c>
      <c r="C356" t="s">
        <v>543</v>
      </c>
    </row>
    <row r="357" spans="1:3" x14ac:dyDescent="0.25">
      <c r="A357" s="5" t="s">
        <v>427</v>
      </c>
      <c r="B357" s="5" t="s">
        <v>428</v>
      </c>
      <c r="C357" s="12" t="s">
        <v>1265</v>
      </c>
    </row>
    <row r="358" spans="1:3" ht="17.25" x14ac:dyDescent="0.3">
      <c r="A358" s="5" t="s">
        <v>1302</v>
      </c>
      <c r="B358" s="5" t="s">
        <v>525</v>
      </c>
      <c r="C358" s="20" t="s">
        <v>505</v>
      </c>
    </row>
    <row r="359" spans="1:3" x14ac:dyDescent="0.25">
      <c r="A359" s="5" t="s">
        <v>397</v>
      </c>
      <c r="B359" s="5" t="s">
        <v>398</v>
      </c>
      <c r="C359" s="12" t="s">
        <v>1265</v>
      </c>
    </row>
    <row r="360" spans="1:3" x14ac:dyDescent="0.25">
      <c r="A360" s="5" t="s">
        <v>1303</v>
      </c>
      <c r="B360" s="5" t="s">
        <v>1272</v>
      </c>
      <c r="C360" s="12" t="s">
        <v>1273</v>
      </c>
    </row>
    <row r="361" spans="1:3" x14ac:dyDescent="0.25">
      <c r="A361" s="5" t="s">
        <v>434</v>
      </c>
      <c r="B361" s="5" t="s">
        <v>1304</v>
      </c>
      <c r="C361" s="5" t="s">
        <v>369</v>
      </c>
    </row>
    <row r="362" spans="1:3" x14ac:dyDescent="0.25">
      <c r="A362" s="5" t="s">
        <v>1305</v>
      </c>
      <c r="B362" s="5" t="s">
        <v>1306</v>
      </c>
      <c r="C362" s="5" t="s">
        <v>369</v>
      </c>
    </row>
    <row r="363" spans="1:3" x14ac:dyDescent="0.25">
      <c r="A363" s="5" t="s">
        <v>436</v>
      </c>
      <c r="B363" s="5" t="s">
        <v>1296</v>
      </c>
      <c r="C363" s="5" t="s">
        <v>369</v>
      </c>
    </row>
    <row r="364" spans="1:3" x14ac:dyDescent="0.25">
      <c r="A364" s="38" t="s">
        <v>1307</v>
      </c>
      <c r="B364" s="38" t="s">
        <v>1307</v>
      </c>
      <c r="C364" t="s">
        <v>1308</v>
      </c>
    </row>
    <row r="365" spans="1:3" x14ac:dyDescent="0.25">
      <c r="A365" s="38" t="s">
        <v>1309</v>
      </c>
      <c r="B365" s="38" t="s">
        <v>1309</v>
      </c>
      <c r="C365" t="s">
        <v>1310</v>
      </c>
    </row>
    <row r="366" spans="1:3" x14ac:dyDescent="0.25">
      <c r="A366" s="39" t="s">
        <v>1311</v>
      </c>
      <c r="B366" s="39" t="s">
        <v>1311</v>
      </c>
      <c r="C366" t="s">
        <v>205</v>
      </c>
    </row>
    <row r="367" spans="1:3" x14ac:dyDescent="0.25">
      <c r="A367" s="39" t="s">
        <v>1312</v>
      </c>
      <c r="B367" s="39" t="s">
        <v>1312</v>
      </c>
      <c r="C367" t="s">
        <v>1313</v>
      </c>
    </row>
    <row r="368" spans="1:3" ht="30" x14ac:dyDescent="0.25">
      <c r="A368" s="39" t="s">
        <v>1314</v>
      </c>
      <c r="B368" s="39" t="s">
        <v>1314</v>
      </c>
      <c r="C368" t="s">
        <v>1315</v>
      </c>
    </row>
    <row r="369" spans="1:3" x14ac:dyDescent="0.25">
      <c r="A369" s="39" t="s">
        <v>1316</v>
      </c>
      <c r="B369" s="39" t="s">
        <v>1316</v>
      </c>
      <c r="C369" t="s">
        <v>1317</v>
      </c>
    </row>
    <row r="370" spans="1:3" x14ac:dyDescent="0.25">
      <c r="A370" s="39" t="s">
        <v>1318</v>
      </c>
      <c r="B370" s="39" t="s">
        <v>1318</v>
      </c>
      <c r="C370" t="s">
        <v>1319</v>
      </c>
    </row>
    <row r="371" spans="1:3" x14ac:dyDescent="0.25">
      <c r="A371" s="39" t="s">
        <v>1320</v>
      </c>
      <c r="B371" s="39" t="s">
        <v>1320</v>
      </c>
      <c r="C371" t="s">
        <v>1321</v>
      </c>
    </row>
    <row r="372" spans="1:3" x14ac:dyDescent="0.25">
      <c r="A372" s="39" t="s">
        <v>1322</v>
      </c>
      <c r="B372" s="39" t="s">
        <v>1322</v>
      </c>
      <c r="C372" t="s">
        <v>1323</v>
      </c>
    </row>
    <row r="373" spans="1:3" x14ac:dyDescent="0.25">
      <c r="A373" s="39" t="s">
        <v>1324</v>
      </c>
      <c r="B373" s="39" t="s">
        <v>1324</v>
      </c>
      <c r="C373" t="s">
        <v>276</v>
      </c>
    </row>
    <row r="374" spans="1:3" x14ac:dyDescent="0.25">
      <c r="A374" s="39" t="s">
        <v>1325</v>
      </c>
      <c r="B374" s="39" t="s">
        <v>1325</v>
      </c>
      <c r="C374" t="s">
        <v>178</v>
      </c>
    </row>
    <row r="375" spans="1:3" x14ac:dyDescent="0.25">
      <c r="A375" s="40" t="s">
        <v>1326</v>
      </c>
      <c r="B375" s="40" t="s">
        <v>1326</v>
      </c>
      <c r="C375" t="s">
        <v>205</v>
      </c>
    </row>
    <row r="376" spans="1:3" x14ac:dyDescent="0.25">
      <c r="A376" s="40" t="s">
        <v>1327</v>
      </c>
      <c r="B376" s="40" t="s">
        <v>1327</v>
      </c>
      <c r="C376" t="s">
        <v>1328</v>
      </c>
    </row>
    <row r="377" spans="1:3" x14ac:dyDescent="0.25">
      <c r="A377" s="40" t="s">
        <v>1329</v>
      </c>
      <c r="B377" s="40" t="s">
        <v>1329</v>
      </c>
      <c r="C377" t="s">
        <v>1330</v>
      </c>
    </row>
    <row r="378" spans="1:3" x14ac:dyDescent="0.25">
      <c r="A378" s="40" t="s">
        <v>1331</v>
      </c>
      <c r="B378" s="40" t="s">
        <v>1331</v>
      </c>
      <c r="C378" t="s">
        <v>1319</v>
      </c>
    </row>
    <row r="379" spans="1:3" x14ac:dyDescent="0.25">
      <c r="A379" s="40" t="s">
        <v>1332</v>
      </c>
      <c r="B379" s="40" t="s">
        <v>1332</v>
      </c>
      <c r="C379" t="s">
        <v>337</v>
      </c>
    </row>
    <row r="380" spans="1:3" x14ac:dyDescent="0.25">
      <c r="A380" s="40" t="s">
        <v>1333</v>
      </c>
      <c r="B380" s="40" t="s">
        <v>1333</v>
      </c>
      <c r="C380" t="s">
        <v>1334</v>
      </c>
    </row>
    <row r="381" spans="1:3" x14ac:dyDescent="0.25">
      <c r="A381" s="40" t="s">
        <v>201</v>
      </c>
      <c r="B381" s="40" t="s">
        <v>201</v>
      </c>
      <c r="C381" t="s">
        <v>202</v>
      </c>
    </row>
    <row r="382" spans="1:3" x14ac:dyDescent="0.25">
      <c r="A382" s="41" t="s">
        <v>1335</v>
      </c>
      <c r="B382" s="5" t="s">
        <v>1336</v>
      </c>
      <c r="C382" s="12" t="s">
        <v>506</v>
      </c>
    </row>
    <row r="383" spans="1:3" x14ac:dyDescent="0.25">
      <c r="A383" s="41" t="s">
        <v>1337</v>
      </c>
      <c r="B383" s="5" t="s">
        <v>1338</v>
      </c>
      <c r="C383" s="12" t="s">
        <v>506</v>
      </c>
    </row>
    <row r="384" spans="1:3" x14ac:dyDescent="0.25">
      <c r="A384" s="41" t="s">
        <v>1339</v>
      </c>
      <c r="B384" s="5" t="s">
        <v>450</v>
      </c>
      <c r="C384" s="12" t="s">
        <v>435</v>
      </c>
    </row>
    <row r="385" spans="1:3" x14ac:dyDescent="0.25">
      <c r="A385" s="42" t="s">
        <v>1340</v>
      </c>
      <c r="B385" s="42" t="s">
        <v>1340</v>
      </c>
      <c r="C385" t="s">
        <v>1308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FF42-01B0-4768-872A-E79D1631A41E}">
  <dimension ref="A1:C18"/>
  <sheetViews>
    <sheetView workbookViewId="0">
      <selection activeCell="C2" sqref="C2:C18"/>
    </sheetView>
  </sheetViews>
  <sheetFormatPr defaultRowHeight="15" x14ac:dyDescent="0.25"/>
  <cols>
    <col min="1" max="1" width="13.42578125" bestFit="1" customWidth="1"/>
    <col min="2" max="2" width="11" bestFit="1" customWidth="1"/>
  </cols>
  <sheetData>
    <row r="1" spans="1:3" x14ac:dyDescent="0.25">
      <c r="A1" s="18" t="s">
        <v>2</v>
      </c>
      <c r="B1" s="18" t="s">
        <v>1600</v>
      </c>
      <c r="C1" t="s">
        <v>700</v>
      </c>
    </row>
    <row r="2" spans="1:3" x14ac:dyDescent="0.25">
      <c r="A2" t="s">
        <v>21</v>
      </c>
      <c r="B2" t="s">
        <v>17</v>
      </c>
      <c r="C2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>314</v>
      </c>
    </row>
    <row r="3" spans="1:3" x14ac:dyDescent="0.25">
      <c r="A3" t="s">
        <v>865</v>
      </c>
      <c r="B3" t="s">
        <v>108</v>
      </c>
      <c r="C3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295</v>
      </c>
    </row>
    <row r="4" spans="1:3" x14ac:dyDescent="0.25">
      <c r="A4" t="s">
        <v>865</v>
      </c>
      <c r="B4" t="s">
        <v>90</v>
      </c>
      <c r="C4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296</v>
      </c>
    </row>
    <row r="5" spans="1:3" x14ac:dyDescent="0.25">
      <c r="A5" t="s">
        <v>27</v>
      </c>
      <c r="B5" t="s">
        <v>27</v>
      </c>
      <c r="C5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330</v>
      </c>
    </row>
    <row r="6" spans="1:3" x14ac:dyDescent="0.25">
      <c r="A6" t="s">
        <v>27</v>
      </c>
      <c r="B6" t="s">
        <v>25</v>
      </c>
      <c r="C6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331</v>
      </c>
    </row>
    <row r="7" spans="1:3" x14ac:dyDescent="0.25">
      <c r="A7" t="s">
        <v>75</v>
      </c>
      <c r="B7" t="s">
        <v>72</v>
      </c>
      <c r="C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321</v>
      </c>
    </row>
    <row r="8" spans="1:3" x14ac:dyDescent="0.25">
      <c r="A8" t="s">
        <v>62</v>
      </c>
      <c r="B8" t="s">
        <v>60</v>
      </c>
      <c r="C8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322</v>
      </c>
    </row>
    <row r="9" spans="1:3" x14ac:dyDescent="0.25">
      <c r="A9" t="s">
        <v>57</v>
      </c>
      <c r="B9" t="s">
        <v>55</v>
      </c>
      <c r="C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324</v>
      </c>
    </row>
    <row r="10" spans="1:3" x14ac:dyDescent="0.25">
      <c r="A10" t="s">
        <v>66</v>
      </c>
      <c r="B10" t="s">
        <v>63</v>
      </c>
      <c r="C10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252</v>
      </c>
    </row>
    <row r="11" spans="1:3" x14ac:dyDescent="0.25">
      <c r="A11" t="s">
        <v>24</v>
      </c>
      <c r="B11" t="s">
        <v>22</v>
      </c>
      <c r="C11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326</v>
      </c>
    </row>
    <row r="12" spans="1:3" x14ac:dyDescent="0.25">
      <c r="A12" t="s">
        <v>104</v>
      </c>
      <c r="B12" t="s">
        <v>104</v>
      </c>
      <c r="C12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327</v>
      </c>
    </row>
    <row r="13" spans="1:3" x14ac:dyDescent="0.25">
      <c r="A13" t="s">
        <v>996</v>
      </c>
      <c r="B13" t="s">
        <v>111</v>
      </c>
      <c r="C13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300</v>
      </c>
    </row>
    <row r="14" spans="1:3" x14ac:dyDescent="0.25">
      <c r="A14" t="s">
        <v>996</v>
      </c>
      <c r="B14" t="s">
        <v>94</v>
      </c>
      <c r="C14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302</v>
      </c>
    </row>
    <row r="15" spans="1:3" x14ac:dyDescent="0.25">
      <c r="A15" t="s">
        <v>37</v>
      </c>
      <c r="B15" t="s">
        <v>34</v>
      </c>
      <c r="C15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256</v>
      </c>
    </row>
    <row r="16" spans="1:3" x14ac:dyDescent="0.25">
      <c r="A16" t="s">
        <v>103</v>
      </c>
      <c r="B16" t="s">
        <v>100</v>
      </c>
      <c r="C16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335</v>
      </c>
    </row>
    <row r="17" spans="1:3" x14ac:dyDescent="0.25">
      <c r="A17" t="s">
        <v>47</v>
      </c>
      <c r="B17" t="s">
        <v>44</v>
      </c>
      <c r="C17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260</v>
      </c>
    </row>
    <row r="18" spans="1:3" x14ac:dyDescent="0.25">
      <c r="A18" t="s">
        <v>54</v>
      </c>
      <c r="B18" t="s">
        <v>51</v>
      </c>
      <c r="C18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537"/>
  <sheetViews>
    <sheetView topLeftCell="A496" workbookViewId="0">
      <selection activeCell="C2" sqref="C2:C529"/>
    </sheetView>
  </sheetViews>
  <sheetFormatPr defaultRowHeight="15" x14ac:dyDescent="0.25"/>
  <cols>
    <col min="1" max="2" width="19.28515625" style="14" bestFit="1" customWidth="1"/>
  </cols>
  <sheetData>
    <row r="1" spans="1:3" x14ac:dyDescent="0.25">
      <c r="A1" s="14" t="s">
        <v>113</v>
      </c>
      <c r="B1" s="14" t="s">
        <v>114</v>
      </c>
      <c r="C1" t="s">
        <v>700</v>
      </c>
    </row>
    <row r="2" spans="1:3" x14ac:dyDescent="0.25">
      <c r="A2" s="14" t="s">
        <v>701</v>
      </c>
      <c r="B2" s="14" t="s">
        <v>702</v>
      </c>
      <c r="C2">
        <v>1</v>
      </c>
    </row>
    <row r="3" spans="1:3" x14ac:dyDescent="0.25">
      <c r="A3" s="14" t="s">
        <v>703</v>
      </c>
      <c r="B3" s="14" t="s">
        <v>702</v>
      </c>
      <c r="C3">
        <v>2</v>
      </c>
    </row>
    <row r="4" spans="1:3" x14ac:dyDescent="0.25">
      <c r="A4" s="14" t="s">
        <v>704</v>
      </c>
      <c r="B4" s="14" t="s">
        <v>705</v>
      </c>
      <c r="C4">
        <v>3</v>
      </c>
    </row>
    <row r="5" spans="1:3" x14ac:dyDescent="0.25">
      <c r="A5" s="14" t="s">
        <v>706</v>
      </c>
      <c r="B5" s="14" t="s">
        <v>707</v>
      </c>
      <c r="C5">
        <v>4</v>
      </c>
    </row>
    <row r="6" spans="1:3" x14ac:dyDescent="0.25">
      <c r="A6" s="14" t="s">
        <v>708</v>
      </c>
      <c r="B6" s="14" t="s">
        <v>709</v>
      </c>
      <c r="C6">
        <v>5</v>
      </c>
    </row>
    <row r="7" spans="1:3" x14ac:dyDescent="0.25">
      <c r="A7" s="14" t="s">
        <v>710</v>
      </c>
      <c r="B7" s="14" t="s">
        <v>711</v>
      </c>
      <c r="C7">
        <v>6</v>
      </c>
    </row>
    <row r="8" spans="1:3" x14ac:dyDescent="0.25">
      <c r="A8" s="14" t="s">
        <v>712</v>
      </c>
      <c r="B8" s="15" t="s">
        <v>713</v>
      </c>
      <c r="C8">
        <v>7</v>
      </c>
    </row>
    <row r="9" spans="1:3" x14ac:dyDescent="0.25">
      <c r="A9" s="14" t="s">
        <v>714</v>
      </c>
      <c r="B9" s="15" t="s">
        <v>713</v>
      </c>
      <c r="C9">
        <v>8</v>
      </c>
    </row>
    <row r="10" spans="1:3" x14ac:dyDescent="0.25">
      <c r="A10" s="14" t="s">
        <v>716</v>
      </c>
      <c r="B10" s="15" t="s">
        <v>713</v>
      </c>
      <c r="C10">
        <v>9</v>
      </c>
    </row>
    <row r="11" spans="1:3" x14ac:dyDescent="0.25">
      <c r="A11" s="14" t="s">
        <v>717</v>
      </c>
      <c r="B11" s="14" t="s">
        <v>718</v>
      </c>
      <c r="C11">
        <v>10</v>
      </c>
    </row>
    <row r="12" spans="1:3" x14ac:dyDescent="0.25">
      <c r="A12" s="14" t="s">
        <v>719</v>
      </c>
      <c r="B12" s="14" t="s">
        <v>720</v>
      </c>
      <c r="C12">
        <v>11</v>
      </c>
    </row>
    <row r="13" spans="1:3" x14ac:dyDescent="0.25">
      <c r="A13" s="14" t="s">
        <v>721</v>
      </c>
      <c r="B13" s="14" t="s">
        <v>720</v>
      </c>
      <c r="C13">
        <v>12</v>
      </c>
    </row>
    <row r="14" spans="1:3" x14ac:dyDescent="0.25">
      <c r="A14" s="14" t="s">
        <v>720</v>
      </c>
      <c r="B14" s="14" t="s">
        <v>720</v>
      </c>
      <c r="C14">
        <v>13</v>
      </c>
    </row>
    <row r="15" spans="1:3" x14ac:dyDescent="0.25">
      <c r="A15" s="14" t="s">
        <v>722</v>
      </c>
      <c r="B15" s="15" t="s">
        <v>723</v>
      </c>
      <c r="C15">
        <v>14</v>
      </c>
    </row>
    <row r="16" spans="1:3" x14ac:dyDescent="0.25">
      <c r="A16" s="14" t="s">
        <v>724</v>
      </c>
      <c r="B16" s="15" t="s">
        <v>723</v>
      </c>
      <c r="C16">
        <v>15</v>
      </c>
    </row>
    <row r="17" spans="1:3" x14ac:dyDescent="0.25">
      <c r="A17" s="14" t="s">
        <v>725</v>
      </c>
      <c r="B17" s="15" t="s">
        <v>723</v>
      </c>
      <c r="C17">
        <v>16</v>
      </c>
    </row>
    <row r="18" spans="1:3" x14ac:dyDescent="0.25">
      <c r="A18" s="14" t="s">
        <v>726</v>
      </c>
      <c r="B18" s="14" t="s">
        <v>723</v>
      </c>
      <c r="C18">
        <v>17</v>
      </c>
    </row>
    <row r="19" spans="1:3" x14ac:dyDescent="0.25">
      <c r="A19" s="14" t="s">
        <v>727</v>
      </c>
      <c r="B19" s="14" t="s">
        <v>723</v>
      </c>
      <c r="C19">
        <v>18</v>
      </c>
    </row>
    <row r="20" spans="1:3" x14ac:dyDescent="0.25">
      <c r="A20" s="14" t="s">
        <v>728</v>
      </c>
      <c r="B20" s="14" t="s">
        <v>723</v>
      </c>
      <c r="C20">
        <v>19</v>
      </c>
    </row>
    <row r="21" spans="1:3" x14ac:dyDescent="0.25">
      <c r="A21" s="14" t="s">
        <v>729</v>
      </c>
      <c r="B21" s="14" t="s">
        <v>730</v>
      </c>
      <c r="C21">
        <v>20</v>
      </c>
    </row>
    <row r="22" spans="1:3" x14ac:dyDescent="0.25">
      <c r="A22" s="14" t="s">
        <v>731</v>
      </c>
      <c r="B22" s="14" t="s">
        <v>732</v>
      </c>
      <c r="C22">
        <v>21</v>
      </c>
    </row>
    <row r="23" spans="1:3" x14ac:dyDescent="0.25">
      <c r="A23" s="14" t="s">
        <v>733</v>
      </c>
      <c r="B23" s="14" t="s">
        <v>732</v>
      </c>
      <c r="C23">
        <v>22</v>
      </c>
    </row>
    <row r="24" spans="1:3" x14ac:dyDescent="0.25">
      <c r="A24" s="14" t="s">
        <v>732</v>
      </c>
      <c r="B24" s="14" t="s">
        <v>732</v>
      </c>
      <c r="C24">
        <v>23</v>
      </c>
    </row>
    <row r="25" spans="1:3" x14ac:dyDescent="0.25">
      <c r="A25" s="16" t="s">
        <v>734</v>
      </c>
      <c r="B25" s="16" t="s">
        <v>732</v>
      </c>
      <c r="C25">
        <v>24</v>
      </c>
    </row>
    <row r="26" spans="1:3" x14ac:dyDescent="0.25">
      <c r="A26" s="14" t="s">
        <v>735</v>
      </c>
      <c r="B26" s="14" t="s">
        <v>736</v>
      </c>
      <c r="C26">
        <v>25</v>
      </c>
    </row>
    <row r="27" spans="1:3" x14ac:dyDescent="0.25">
      <c r="A27" s="14" t="s">
        <v>737</v>
      </c>
      <c r="B27" s="14" t="s">
        <v>737</v>
      </c>
      <c r="C27">
        <v>26</v>
      </c>
    </row>
    <row r="28" spans="1:3" x14ac:dyDescent="0.25">
      <c r="A28" s="14" t="s">
        <v>738</v>
      </c>
      <c r="B28" s="14" t="s">
        <v>737</v>
      </c>
      <c r="C28">
        <v>27</v>
      </c>
    </row>
    <row r="29" spans="1:3" x14ac:dyDescent="0.25">
      <c r="A29" s="14" t="s">
        <v>739</v>
      </c>
      <c r="B29" s="14" t="s">
        <v>737</v>
      </c>
      <c r="C29">
        <v>28</v>
      </c>
    </row>
    <row r="30" spans="1:3" x14ac:dyDescent="0.25">
      <c r="A30" s="16" t="s">
        <v>740</v>
      </c>
      <c r="B30" s="16" t="s">
        <v>737</v>
      </c>
      <c r="C30">
        <v>29</v>
      </c>
    </row>
    <row r="31" spans="1:3" x14ac:dyDescent="0.25">
      <c r="A31" s="14" t="s">
        <v>741</v>
      </c>
      <c r="B31" s="14" t="s">
        <v>742</v>
      </c>
      <c r="C31">
        <v>30</v>
      </c>
    </row>
    <row r="32" spans="1:3" x14ac:dyDescent="0.25">
      <c r="A32" s="14" t="s">
        <v>743</v>
      </c>
      <c r="B32" s="15" t="s">
        <v>742</v>
      </c>
      <c r="C32">
        <v>31</v>
      </c>
    </row>
    <row r="33" spans="1:3" x14ac:dyDescent="0.25">
      <c r="A33" s="14" t="s">
        <v>744</v>
      </c>
      <c r="B33" s="14" t="s">
        <v>742</v>
      </c>
      <c r="C33">
        <v>32</v>
      </c>
    </row>
    <row r="34" spans="1:3" x14ac:dyDescent="0.25">
      <c r="A34" s="14" t="s">
        <v>745</v>
      </c>
      <c r="B34" s="14" t="s">
        <v>746</v>
      </c>
      <c r="C34">
        <v>33</v>
      </c>
    </row>
    <row r="35" spans="1:3" x14ac:dyDescent="0.25">
      <c r="A35" s="14" t="s">
        <v>747</v>
      </c>
      <c r="B35" s="14" t="s">
        <v>747</v>
      </c>
      <c r="C35">
        <v>34</v>
      </c>
    </row>
    <row r="36" spans="1:3" x14ac:dyDescent="0.25">
      <c r="A36" s="14" t="s">
        <v>748</v>
      </c>
      <c r="B36" s="14" t="s">
        <v>748</v>
      </c>
      <c r="C36">
        <v>35</v>
      </c>
    </row>
    <row r="37" spans="1:3" x14ac:dyDescent="0.25">
      <c r="A37" s="16" t="s">
        <v>749</v>
      </c>
      <c r="B37" s="16" t="s">
        <v>749</v>
      </c>
      <c r="C37">
        <v>36</v>
      </c>
    </row>
    <row r="38" spans="1:3" x14ac:dyDescent="0.25">
      <c r="A38" s="16" t="s">
        <v>715</v>
      </c>
      <c r="B38" s="16" t="s">
        <v>1120</v>
      </c>
      <c r="C38">
        <v>37</v>
      </c>
    </row>
    <row r="39" spans="1:3" x14ac:dyDescent="0.25">
      <c r="A39" s="16" t="s">
        <v>750</v>
      </c>
      <c r="B39" s="16" t="s">
        <v>750</v>
      </c>
      <c r="C39">
        <v>38</v>
      </c>
    </row>
    <row r="40" spans="1:3" x14ac:dyDescent="0.25">
      <c r="A40" s="16" t="s">
        <v>751</v>
      </c>
      <c r="B40" s="16" t="s">
        <v>751</v>
      </c>
      <c r="C40">
        <v>39</v>
      </c>
    </row>
    <row r="41" spans="1:3" x14ac:dyDescent="0.25">
      <c r="A41" s="14" t="s">
        <v>752</v>
      </c>
      <c r="B41" s="14" t="s">
        <v>752</v>
      </c>
      <c r="C41">
        <v>40</v>
      </c>
    </row>
    <row r="42" spans="1:3" x14ac:dyDescent="0.25">
      <c r="A42" s="14" t="s">
        <v>753</v>
      </c>
      <c r="B42" s="14" t="s">
        <v>753</v>
      </c>
      <c r="C42">
        <v>41</v>
      </c>
    </row>
    <row r="43" spans="1:3" x14ac:dyDescent="0.25">
      <c r="A43" s="14" t="s">
        <v>754</v>
      </c>
      <c r="B43" s="14" t="s">
        <v>754</v>
      </c>
      <c r="C43">
        <v>42</v>
      </c>
    </row>
    <row r="44" spans="1:3" x14ac:dyDescent="0.25">
      <c r="A44" s="14" t="s">
        <v>755</v>
      </c>
      <c r="B44" s="14" t="s">
        <v>755</v>
      </c>
      <c r="C44">
        <v>43</v>
      </c>
    </row>
    <row r="45" spans="1:3" x14ac:dyDescent="0.25">
      <c r="A45" s="14" t="s">
        <v>756</v>
      </c>
      <c r="B45" s="14" t="s">
        <v>756</v>
      </c>
      <c r="C45">
        <v>44</v>
      </c>
    </row>
    <row r="46" spans="1:3" x14ac:dyDescent="0.25">
      <c r="A46" s="14" t="s">
        <v>757</v>
      </c>
      <c r="B46" s="14" t="s">
        <v>757</v>
      </c>
      <c r="C46">
        <v>45</v>
      </c>
    </row>
    <row r="47" spans="1:3" x14ac:dyDescent="0.25">
      <c r="A47" s="14" t="s">
        <v>758</v>
      </c>
      <c r="B47" s="14" t="s">
        <v>758</v>
      </c>
      <c r="C47">
        <v>46</v>
      </c>
    </row>
    <row r="48" spans="1:3" x14ac:dyDescent="0.25">
      <c r="A48" s="14" t="s">
        <v>759</v>
      </c>
      <c r="B48" s="14" t="s">
        <v>759</v>
      </c>
      <c r="C48">
        <v>47</v>
      </c>
    </row>
    <row r="49" spans="1:3" x14ac:dyDescent="0.25">
      <c r="A49" s="14" t="s">
        <v>760</v>
      </c>
      <c r="B49" s="14" t="s">
        <v>760</v>
      </c>
      <c r="C49">
        <v>48</v>
      </c>
    </row>
    <row r="50" spans="1:3" x14ac:dyDescent="0.25">
      <c r="A50" s="14" t="s">
        <v>761</v>
      </c>
      <c r="B50" s="14" t="s">
        <v>761</v>
      </c>
      <c r="C50">
        <v>49</v>
      </c>
    </row>
    <row r="51" spans="1:3" x14ac:dyDescent="0.25">
      <c r="A51" s="14" t="s">
        <v>762</v>
      </c>
      <c r="B51" s="14" t="s">
        <v>763</v>
      </c>
      <c r="C51">
        <v>50</v>
      </c>
    </row>
    <row r="52" spans="1:3" x14ac:dyDescent="0.25">
      <c r="A52" s="14" t="s">
        <v>764</v>
      </c>
      <c r="B52" s="14" t="s">
        <v>765</v>
      </c>
      <c r="C52">
        <v>51</v>
      </c>
    </row>
    <row r="53" spans="1:3" x14ac:dyDescent="0.25">
      <c r="A53" s="14" t="s">
        <v>1158</v>
      </c>
      <c r="B53" s="14" t="s">
        <v>1159</v>
      </c>
      <c r="C53">
        <v>52</v>
      </c>
    </row>
    <row r="54" spans="1:3" x14ac:dyDescent="0.25">
      <c r="A54" s="14" t="s">
        <v>1160</v>
      </c>
      <c r="B54" s="14" t="s">
        <v>1161</v>
      </c>
      <c r="C54">
        <v>53</v>
      </c>
    </row>
    <row r="55" spans="1:3" x14ac:dyDescent="0.25">
      <c r="A55" s="14" t="s">
        <v>1162</v>
      </c>
      <c r="B55" s="14" t="s">
        <v>1163</v>
      </c>
      <c r="C55">
        <v>54</v>
      </c>
    </row>
    <row r="56" spans="1:3" x14ac:dyDescent="0.25">
      <c r="A56" s="14" t="s">
        <v>1164</v>
      </c>
      <c r="B56" s="14" t="s">
        <v>1165</v>
      </c>
      <c r="C56">
        <v>55</v>
      </c>
    </row>
    <row r="57" spans="1:3" x14ac:dyDescent="0.25">
      <c r="A57" s="14" t="s">
        <v>1166</v>
      </c>
      <c r="B57" s="14" t="s">
        <v>1167</v>
      </c>
      <c r="C57">
        <v>56</v>
      </c>
    </row>
    <row r="58" spans="1:3" x14ac:dyDescent="0.25">
      <c r="A58" s="14" t="s">
        <v>1168</v>
      </c>
      <c r="B58" s="14" t="s">
        <v>1169</v>
      </c>
      <c r="C58">
        <v>57</v>
      </c>
    </row>
    <row r="59" spans="1:3" x14ac:dyDescent="0.25">
      <c r="A59" s="14" t="s">
        <v>1170</v>
      </c>
      <c r="B59" s="14" t="s">
        <v>1171</v>
      </c>
      <c r="C59">
        <v>58</v>
      </c>
    </row>
    <row r="60" spans="1:3" x14ac:dyDescent="0.25">
      <c r="A60" s="14" t="s">
        <v>1172</v>
      </c>
      <c r="B60" s="14" t="s">
        <v>1173</v>
      </c>
      <c r="C60">
        <v>59</v>
      </c>
    </row>
    <row r="61" spans="1:3" x14ac:dyDescent="0.25">
      <c r="A61" s="14" t="s">
        <v>1174</v>
      </c>
      <c r="B61" s="14" t="s">
        <v>1175</v>
      </c>
      <c r="C61">
        <v>60</v>
      </c>
    </row>
    <row r="62" spans="1:3" x14ac:dyDescent="0.25">
      <c r="A62" s="14" t="s">
        <v>1176</v>
      </c>
      <c r="B62" s="14" t="s">
        <v>1177</v>
      </c>
      <c r="C62">
        <v>61</v>
      </c>
    </row>
    <row r="63" spans="1:3" x14ac:dyDescent="0.25">
      <c r="A63" s="14" t="s">
        <v>1178</v>
      </c>
      <c r="B63" s="14" t="s">
        <v>1179</v>
      </c>
      <c r="C63">
        <v>62</v>
      </c>
    </row>
    <row r="64" spans="1:3" x14ac:dyDescent="0.25">
      <c r="A64" s="14" t="s">
        <v>1180</v>
      </c>
      <c r="B64" s="14" t="s">
        <v>1181</v>
      </c>
      <c r="C64">
        <v>63</v>
      </c>
    </row>
    <row r="65" spans="1:3" x14ac:dyDescent="0.25">
      <c r="A65" s="14" t="s">
        <v>1182</v>
      </c>
      <c r="B65" s="14" t="s">
        <v>1183</v>
      </c>
      <c r="C65">
        <v>64</v>
      </c>
    </row>
    <row r="66" spans="1:3" x14ac:dyDescent="0.25">
      <c r="A66" s="14" t="s">
        <v>1184</v>
      </c>
      <c r="B66" s="14" t="s">
        <v>1185</v>
      </c>
      <c r="C66">
        <v>65</v>
      </c>
    </row>
    <row r="67" spans="1:3" x14ac:dyDescent="0.25">
      <c r="A67" s="14" t="s">
        <v>1186</v>
      </c>
      <c r="B67" s="14" t="s">
        <v>1187</v>
      </c>
      <c r="C67">
        <v>66</v>
      </c>
    </row>
    <row r="68" spans="1:3" x14ac:dyDescent="0.25">
      <c r="A68" s="14" t="s">
        <v>1188</v>
      </c>
      <c r="B68" s="14" t="s">
        <v>1189</v>
      </c>
      <c r="C68">
        <v>67</v>
      </c>
    </row>
    <row r="69" spans="1:3" x14ac:dyDescent="0.25">
      <c r="A69" s="14" t="s">
        <v>1190</v>
      </c>
      <c r="B69" s="14" t="s">
        <v>1191</v>
      </c>
      <c r="C69">
        <v>68</v>
      </c>
    </row>
    <row r="70" spans="1:3" x14ac:dyDescent="0.25">
      <c r="A70" s="14" t="s">
        <v>1192</v>
      </c>
      <c r="B70" s="14" t="s">
        <v>1193</v>
      </c>
      <c r="C70">
        <v>69</v>
      </c>
    </row>
    <row r="71" spans="1:3" x14ac:dyDescent="0.25">
      <c r="A71" s="14" t="s">
        <v>784</v>
      </c>
      <c r="B71" s="14" t="s">
        <v>785</v>
      </c>
      <c r="C71">
        <v>70</v>
      </c>
    </row>
    <row r="72" spans="1:3" x14ac:dyDescent="0.25">
      <c r="A72" s="14" t="s">
        <v>786</v>
      </c>
      <c r="B72" s="14" t="s">
        <v>787</v>
      </c>
      <c r="C72">
        <v>71</v>
      </c>
    </row>
    <row r="73" spans="1:3" x14ac:dyDescent="0.25">
      <c r="A73" s="14" t="s">
        <v>766</v>
      </c>
      <c r="B73" s="14" t="s">
        <v>767</v>
      </c>
      <c r="C73">
        <v>72</v>
      </c>
    </row>
    <row r="74" spans="1:3" x14ac:dyDescent="0.25">
      <c r="A74" s="14" t="s">
        <v>781</v>
      </c>
      <c r="B74" s="15" t="s">
        <v>767</v>
      </c>
      <c r="C74">
        <v>73</v>
      </c>
    </row>
    <row r="75" spans="1:3" x14ac:dyDescent="0.25">
      <c r="A75" s="14" t="s">
        <v>778</v>
      </c>
      <c r="B75" s="15" t="s">
        <v>767</v>
      </c>
      <c r="C75">
        <v>74</v>
      </c>
    </row>
    <row r="76" spans="1:3" x14ac:dyDescent="0.25">
      <c r="A76" s="14" t="s">
        <v>772</v>
      </c>
      <c r="B76" s="14" t="s">
        <v>773</v>
      </c>
      <c r="C76">
        <v>75</v>
      </c>
    </row>
    <row r="77" spans="1:3" x14ac:dyDescent="0.25">
      <c r="A77" s="14" t="s">
        <v>768</v>
      </c>
      <c r="B77" s="14" t="s">
        <v>769</v>
      </c>
      <c r="C77">
        <v>76</v>
      </c>
    </row>
    <row r="78" spans="1:3" x14ac:dyDescent="0.25">
      <c r="A78" s="14" t="s">
        <v>779</v>
      </c>
      <c r="B78" s="15" t="s">
        <v>769</v>
      </c>
      <c r="C78">
        <v>77</v>
      </c>
    </row>
    <row r="79" spans="1:3" x14ac:dyDescent="0.25">
      <c r="A79" s="14" t="s">
        <v>774</v>
      </c>
      <c r="B79" s="14" t="s">
        <v>775</v>
      </c>
      <c r="C79">
        <v>78</v>
      </c>
    </row>
    <row r="80" spans="1:3" x14ac:dyDescent="0.25">
      <c r="A80" s="14" t="s">
        <v>782</v>
      </c>
      <c r="B80" s="15" t="s">
        <v>769</v>
      </c>
      <c r="C80">
        <v>79</v>
      </c>
    </row>
    <row r="81" spans="1:3" x14ac:dyDescent="0.25">
      <c r="A81" s="14" t="s">
        <v>783</v>
      </c>
      <c r="B81" s="15" t="s">
        <v>771</v>
      </c>
      <c r="C81">
        <v>80</v>
      </c>
    </row>
    <row r="82" spans="1:3" x14ac:dyDescent="0.25">
      <c r="A82" s="14" t="s">
        <v>780</v>
      </c>
      <c r="B82" s="15" t="s">
        <v>771</v>
      </c>
      <c r="C82">
        <v>81</v>
      </c>
    </row>
    <row r="83" spans="1:3" x14ac:dyDescent="0.25">
      <c r="A83" s="14" t="s">
        <v>770</v>
      </c>
      <c r="B83" s="14" t="s">
        <v>771</v>
      </c>
      <c r="C83">
        <v>82</v>
      </c>
    </row>
    <row r="84" spans="1:3" x14ac:dyDescent="0.25">
      <c r="A84" s="14" t="s">
        <v>776</v>
      </c>
      <c r="B84" s="14" t="s">
        <v>777</v>
      </c>
      <c r="C84">
        <v>83</v>
      </c>
    </row>
    <row r="85" spans="1:3" x14ac:dyDescent="0.25">
      <c r="A85" s="14" t="s">
        <v>788</v>
      </c>
      <c r="B85" s="14" t="s">
        <v>767</v>
      </c>
      <c r="C85">
        <v>84</v>
      </c>
    </row>
    <row r="86" spans="1:3" x14ac:dyDescent="0.25">
      <c r="A86" s="14" t="s">
        <v>779</v>
      </c>
      <c r="B86" s="14" t="s">
        <v>769</v>
      </c>
      <c r="C86">
        <v>85</v>
      </c>
    </row>
    <row r="87" spans="1:3" x14ac:dyDescent="0.25">
      <c r="A87" s="14" t="s">
        <v>789</v>
      </c>
      <c r="B87" s="14" t="s">
        <v>771</v>
      </c>
      <c r="C87">
        <v>86</v>
      </c>
    </row>
    <row r="88" spans="1:3" x14ac:dyDescent="0.25">
      <c r="A88" s="14" t="s">
        <v>790</v>
      </c>
      <c r="B88" s="14" t="s">
        <v>791</v>
      </c>
      <c r="C88">
        <v>87</v>
      </c>
    </row>
    <row r="89" spans="1:3" x14ac:dyDescent="0.25">
      <c r="A89" s="14" t="s">
        <v>792</v>
      </c>
      <c r="B89" s="14" t="s">
        <v>792</v>
      </c>
      <c r="C89">
        <v>88</v>
      </c>
    </row>
    <row r="90" spans="1:3" x14ac:dyDescent="0.25">
      <c r="A90" s="14" t="s">
        <v>715</v>
      </c>
      <c r="B90" s="14" t="s">
        <v>715</v>
      </c>
      <c r="C90">
        <v>89</v>
      </c>
    </row>
    <row r="91" spans="1:3" x14ac:dyDescent="0.25">
      <c r="A91" s="14" t="s">
        <v>793</v>
      </c>
      <c r="B91" s="14" t="s">
        <v>793</v>
      </c>
      <c r="C91">
        <v>90</v>
      </c>
    </row>
    <row r="92" spans="1:3" x14ac:dyDescent="0.25">
      <c r="A92" s="14" t="s">
        <v>794</v>
      </c>
      <c r="B92" s="14" t="s">
        <v>794</v>
      </c>
      <c r="C92">
        <v>91</v>
      </c>
    </row>
    <row r="93" spans="1:3" x14ac:dyDescent="0.25">
      <c r="A93" s="16" t="s">
        <v>805</v>
      </c>
      <c r="B93" s="16" t="s">
        <v>805</v>
      </c>
      <c r="C93">
        <v>92</v>
      </c>
    </row>
    <row r="94" spans="1:3" x14ac:dyDescent="0.25">
      <c r="A94" s="14" t="s">
        <v>1121</v>
      </c>
      <c r="B94" s="14" t="s">
        <v>1121</v>
      </c>
      <c r="C94">
        <v>93</v>
      </c>
    </row>
    <row r="95" spans="1:3" x14ac:dyDescent="0.25">
      <c r="A95" s="16" t="s">
        <v>1122</v>
      </c>
      <c r="B95" s="16" t="s">
        <v>1122</v>
      </c>
      <c r="C95">
        <v>94</v>
      </c>
    </row>
    <row r="96" spans="1:3" x14ac:dyDescent="0.25">
      <c r="A96" s="14" t="s">
        <v>796</v>
      </c>
      <c r="B96" s="14" t="s">
        <v>796</v>
      </c>
      <c r="C96">
        <v>95</v>
      </c>
    </row>
    <row r="97" spans="1:3" x14ac:dyDescent="0.25">
      <c r="A97" s="14" t="s">
        <v>795</v>
      </c>
      <c r="B97" s="14" t="s">
        <v>795</v>
      </c>
      <c r="C97">
        <v>96</v>
      </c>
    </row>
    <row r="98" spans="1:3" x14ac:dyDescent="0.25">
      <c r="A98" s="14" t="s">
        <v>1123</v>
      </c>
      <c r="B98" s="14" t="s">
        <v>1123</v>
      </c>
      <c r="C98">
        <v>97</v>
      </c>
    </row>
    <row r="99" spans="1:3" x14ac:dyDescent="0.25">
      <c r="A99" s="14" t="s">
        <v>1124</v>
      </c>
      <c r="B99" s="14" t="s">
        <v>1124</v>
      </c>
      <c r="C99">
        <v>98</v>
      </c>
    </row>
    <row r="100" spans="1:3" x14ac:dyDescent="0.25">
      <c r="A100" s="14" t="s">
        <v>797</v>
      </c>
      <c r="B100" s="14" t="s">
        <v>798</v>
      </c>
      <c r="C100">
        <v>99</v>
      </c>
    </row>
    <row r="101" spans="1:3" x14ac:dyDescent="0.25">
      <c r="A101" s="14" t="s">
        <v>799</v>
      </c>
      <c r="B101" s="14" t="s">
        <v>799</v>
      </c>
      <c r="C101">
        <v>100</v>
      </c>
    </row>
    <row r="102" spans="1:3" x14ac:dyDescent="0.25">
      <c r="A102" s="14" t="s">
        <v>800</v>
      </c>
      <c r="B102" s="14" t="s">
        <v>800</v>
      </c>
      <c r="C102">
        <v>101</v>
      </c>
    </row>
    <row r="103" spans="1:3" x14ac:dyDescent="0.25">
      <c r="A103" s="14" t="s">
        <v>801</v>
      </c>
      <c r="B103" s="14" t="s">
        <v>801</v>
      </c>
      <c r="C103">
        <v>102</v>
      </c>
    </row>
    <row r="104" spans="1:3" x14ac:dyDescent="0.25">
      <c r="A104" s="14" t="s">
        <v>802</v>
      </c>
      <c r="B104" s="14" t="s">
        <v>802</v>
      </c>
      <c r="C104">
        <v>103</v>
      </c>
    </row>
    <row r="105" spans="1:3" x14ac:dyDescent="0.25">
      <c r="A105" s="14" t="s">
        <v>803</v>
      </c>
      <c r="B105" s="14" t="s">
        <v>803</v>
      </c>
      <c r="C105">
        <v>104</v>
      </c>
    </row>
    <row r="106" spans="1:3" x14ac:dyDescent="0.25">
      <c r="A106" s="14" t="s">
        <v>804</v>
      </c>
      <c r="B106" s="14" t="s">
        <v>804</v>
      </c>
      <c r="C106">
        <v>105</v>
      </c>
    </row>
    <row r="107" spans="1:3" x14ac:dyDescent="0.25">
      <c r="A107" s="16" t="s">
        <v>806</v>
      </c>
      <c r="B107" s="16" t="s">
        <v>806</v>
      </c>
      <c r="C107">
        <v>106</v>
      </c>
    </row>
    <row r="108" spans="1:3" x14ac:dyDescent="0.25">
      <c r="A108" s="14" t="s">
        <v>807</v>
      </c>
      <c r="B108" s="14" t="s">
        <v>748</v>
      </c>
      <c r="C108">
        <v>107</v>
      </c>
    </row>
    <row r="109" spans="1:3" x14ac:dyDescent="0.25">
      <c r="A109" s="14" t="s">
        <v>808</v>
      </c>
      <c r="B109" s="14" t="s">
        <v>749</v>
      </c>
      <c r="C109">
        <v>108</v>
      </c>
    </row>
    <row r="110" spans="1:3" x14ac:dyDescent="0.25">
      <c r="A110" s="14" t="s">
        <v>809</v>
      </c>
      <c r="B110" s="14" t="s">
        <v>750</v>
      </c>
      <c r="C110">
        <v>109</v>
      </c>
    </row>
    <row r="111" spans="1:3" x14ac:dyDescent="0.25">
      <c r="A111" s="14" t="s">
        <v>810</v>
      </c>
      <c r="B111" s="14" t="s">
        <v>751</v>
      </c>
      <c r="C111">
        <v>110</v>
      </c>
    </row>
    <row r="112" spans="1:3" x14ac:dyDescent="0.25">
      <c r="A112" s="14" t="s">
        <v>811</v>
      </c>
      <c r="B112" s="14" t="s">
        <v>752</v>
      </c>
      <c r="C112">
        <v>111</v>
      </c>
    </row>
    <row r="113" spans="1:3" x14ac:dyDescent="0.25">
      <c r="A113" s="14" t="s">
        <v>812</v>
      </c>
      <c r="B113" s="14" t="s">
        <v>812</v>
      </c>
      <c r="C113">
        <v>112</v>
      </c>
    </row>
    <row r="114" spans="1:3" x14ac:dyDescent="0.25">
      <c r="A114" s="14" t="s">
        <v>813</v>
      </c>
      <c r="B114" s="14" t="s">
        <v>813</v>
      </c>
      <c r="C114">
        <v>113</v>
      </c>
    </row>
    <row r="115" spans="1:3" x14ac:dyDescent="0.25">
      <c r="A115" s="14" t="s">
        <v>814</v>
      </c>
      <c r="B115" s="14" t="s">
        <v>814</v>
      </c>
      <c r="C115">
        <v>114</v>
      </c>
    </row>
    <row r="116" spans="1:3" x14ac:dyDescent="0.25">
      <c r="A116" s="14" t="s">
        <v>815</v>
      </c>
      <c r="B116" s="14" t="s">
        <v>815</v>
      </c>
      <c r="C116">
        <v>115</v>
      </c>
    </row>
    <row r="117" spans="1:3" x14ac:dyDescent="0.25">
      <c r="A117" s="14" t="s">
        <v>816</v>
      </c>
      <c r="B117" s="14" t="s">
        <v>816</v>
      </c>
      <c r="C117">
        <v>116</v>
      </c>
    </row>
    <row r="118" spans="1:3" x14ac:dyDescent="0.25">
      <c r="A118" s="17" t="s">
        <v>817</v>
      </c>
      <c r="B118" s="17" t="s">
        <v>817</v>
      </c>
      <c r="C118">
        <v>117</v>
      </c>
    </row>
    <row r="119" spans="1:3" x14ac:dyDescent="0.25">
      <c r="A119" s="17" t="s">
        <v>818</v>
      </c>
      <c r="B119" s="17" t="s">
        <v>818</v>
      </c>
      <c r="C119">
        <v>118</v>
      </c>
    </row>
    <row r="120" spans="1:3" x14ac:dyDescent="0.25">
      <c r="A120" s="17" t="s">
        <v>819</v>
      </c>
      <c r="B120" s="17" t="s">
        <v>819</v>
      </c>
      <c r="C120">
        <v>119</v>
      </c>
    </row>
    <row r="121" spans="1:3" x14ac:dyDescent="0.25">
      <c r="A121" s="17" t="s">
        <v>820</v>
      </c>
      <c r="B121" s="17" t="s">
        <v>820</v>
      </c>
      <c r="C121">
        <v>120</v>
      </c>
    </row>
    <row r="122" spans="1:3" x14ac:dyDescent="0.25">
      <c r="A122" s="17" t="s">
        <v>821</v>
      </c>
      <c r="B122" s="17" t="s">
        <v>821</v>
      </c>
      <c r="C122">
        <v>121</v>
      </c>
    </row>
    <row r="123" spans="1:3" x14ac:dyDescent="0.25">
      <c r="A123" s="17" t="s">
        <v>822</v>
      </c>
      <c r="B123" s="17" t="s">
        <v>822</v>
      </c>
      <c r="C123">
        <v>122</v>
      </c>
    </row>
    <row r="124" spans="1:3" x14ac:dyDescent="0.25">
      <c r="A124" s="17" t="s">
        <v>823</v>
      </c>
      <c r="B124" s="17" t="s">
        <v>823</v>
      </c>
      <c r="C124">
        <v>123</v>
      </c>
    </row>
    <row r="125" spans="1:3" x14ac:dyDescent="0.25">
      <c r="A125" s="17" t="s">
        <v>824</v>
      </c>
      <c r="B125" s="17" t="s">
        <v>824</v>
      </c>
      <c r="C125">
        <v>124</v>
      </c>
    </row>
    <row r="126" spans="1:3" x14ac:dyDescent="0.25">
      <c r="A126" s="17" t="s">
        <v>825</v>
      </c>
      <c r="B126" s="17" t="s">
        <v>825</v>
      </c>
      <c r="C126">
        <v>125</v>
      </c>
    </row>
    <row r="127" spans="1:3" x14ac:dyDescent="0.25">
      <c r="A127" s="17" t="s">
        <v>826</v>
      </c>
      <c r="B127" s="17" t="s">
        <v>826</v>
      </c>
      <c r="C127">
        <v>126</v>
      </c>
    </row>
    <row r="128" spans="1:3" x14ac:dyDescent="0.25">
      <c r="A128" t="s">
        <v>827</v>
      </c>
      <c r="B128" t="s">
        <v>827</v>
      </c>
      <c r="C128">
        <v>127</v>
      </c>
    </row>
    <row r="129" spans="1:3" x14ac:dyDescent="0.25">
      <c r="A129" s="17" t="s">
        <v>828</v>
      </c>
      <c r="B129" s="17" t="s">
        <v>828</v>
      </c>
      <c r="C129">
        <v>128</v>
      </c>
    </row>
    <row r="130" spans="1:3" x14ac:dyDescent="0.25">
      <c r="A130" t="s">
        <v>829</v>
      </c>
      <c r="B130" t="s">
        <v>829</v>
      </c>
      <c r="C130">
        <v>129</v>
      </c>
    </row>
    <row r="131" spans="1:3" x14ac:dyDescent="0.25">
      <c r="A131" t="s">
        <v>830</v>
      </c>
      <c r="B131" t="s">
        <v>830</v>
      </c>
      <c r="C131">
        <v>130</v>
      </c>
    </row>
    <row r="132" spans="1:3" x14ac:dyDescent="0.25">
      <c r="A132" t="s">
        <v>831</v>
      </c>
      <c r="B132" t="s">
        <v>831</v>
      </c>
      <c r="C132">
        <v>131</v>
      </c>
    </row>
    <row r="133" spans="1:3" x14ac:dyDescent="0.25">
      <c r="A133" s="17" t="s">
        <v>832</v>
      </c>
      <c r="B133" s="17" t="s">
        <v>832</v>
      </c>
      <c r="C133">
        <v>132</v>
      </c>
    </row>
    <row r="134" spans="1:3" x14ac:dyDescent="0.25">
      <c r="A134" s="17" t="s">
        <v>833</v>
      </c>
      <c r="B134" s="17" t="s">
        <v>833</v>
      </c>
      <c r="C134">
        <v>133</v>
      </c>
    </row>
    <row r="135" spans="1:3" x14ac:dyDescent="0.25">
      <c r="A135" t="s">
        <v>834</v>
      </c>
      <c r="B135" t="s">
        <v>834</v>
      </c>
      <c r="C135">
        <v>134</v>
      </c>
    </row>
    <row r="136" spans="1:3" x14ac:dyDescent="0.25">
      <c r="A136" t="s">
        <v>835</v>
      </c>
      <c r="B136" t="s">
        <v>835</v>
      </c>
      <c r="C136">
        <v>135</v>
      </c>
    </row>
    <row r="137" spans="1:3" x14ac:dyDescent="0.25">
      <c r="A137" t="s">
        <v>836</v>
      </c>
      <c r="B137" t="s">
        <v>836</v>
      </c>
      <c r="C137">
        <v>136</v>
      </c>
    </row>
    <row r="138" spans="1:3" x14ac:dyDescent="0.25">
      <c r="A138" t="s">
        <v>837</v>
      </c>
      <c r="B138" t="s">
        <v>837</v>
      </c>
      <c r="C138">
        <v>137</v>
      </c>
    </row>
    <row r="139" spans="1:3" x14ac:dyDescent="0.25">
      <c r="A139" t="s">
        <v>838</v>
      </c>
      <c r="B139" t="s">
        <v>838</v>
      </c>
      <c r="C139">
        <v>138</v>
      </c>
    </row>
    <row r="140" spans="1:3" x14ac:dyDescent="0.25">
      <c r="A140" t="s">
        <v>839</v>
      </c>
      <c r="B140" t="s">
        <v>839</v>
      </c>
      <c r="C140">
        <v>139</v>
      </c>
    </row>
    <row r="141" spans="1:3" x14ac:dyDescent="0.25">
      <c r="A141" t="s">
        <v>840</v>
      </c>
      <c r="B141" t="s">
        <v>840</v>
      </c>
      <c r="C141">
        <v>140</v>
      </c>
    </row>
    <row r="142" spans="1:3" x14ac:dyDescent="0.25">
      <c r="A142" t="s">
        <v>841</v>
      </c>
      <c r="B142" t="s">
        <v>841</v>
      </c>
      <c r="C142">
        <v>141</v>
      </c>
    </row>
    <row r="143" spans="1:3" x14ac:dyDescent="0.25">
      <c r="A143" t="s">
        <v>842</v>
      </c>
      <c r="B143" t="s">
        <v>842</v>
      </c>
      <c r="C143">
        <v>142</v>
      </c>
    </row>
    <row r="144" spans="1:3" x14ac:dyDescent="0.25">
      <c r="A144" t="s">
        <v>844</v>
      </c>
      <c r="B144" t="s">
        <v>844</v>
      </c>
      <c r="C144">
        <v>143</v>
      </c>
    </row>
    <row r="145" spans="1:3" x14ac:dyDescent="0.25">
      <c r="A145" t="s">
        <v>820</v>
      </c>
      <c r="B145" t="s">
        <v>820</v>
      </c>
      <c r="C145">
        <v>144</v>
      </c>
    </row>
    <row r="146" spans="1:3" x14ac:dyDescent="0.25">
      <c r="A146" t="s">
        <v>843</v>
      </c>
      <c r="B146" t="s">
        <v>843</v>
      </c>
      <c r="C146">
        <v>145</v>
      </c>
    </row>
    <row r="147" spans="1:3" x14ac:dyDescent="0.25">
      <c r="A147" s="14" t="s">
        <v>1023</v>
      </c>
      <c r="B147" s="14" t="s">
        <v>1024</v>
      </c>
      <c r="C147">
        <v>146</v>
      </c>
    </row>
    <row r="148" spans="1:3" x14ac:dyDescent="0.25">
      <c r="A148" s="14" t="s">
        <v>1028</v>
      </c>
      <c r="B148" s="14" t="s">
        <v>1029</v>
      </c>
      <c r="C148">
        <v>147</v>
      </c>
    </row>
    <row r="149" spans="1:3" x14ac:dyDescent="0.25">
      <c r="A149" s="14" t="s">
        <v>1053</v>
      </c>
      <c r="B149" s="14" t="s">
        <v>1053</v>
      </c>
      <c r="C149">
        <v>148</v>
      </c>
    </row>
    <row r="150" spans="1:3" x14ac:dyDescent="0.25">
      <c r="A150" s="14" t="s">
        <v>1068</v>
      </c>
      <c r="B150" s="14" t="s">
        <v>1068</v>
      </c>
      <c r="C150">
        <v>149</v>
      </c>
    </row>
    <row r="151" spans="1:3" x14ac:dyDescent="0.25">
      <c r="A151" s="14" t="s">
        <v>1069</v>
      </c>
      <c r="B151" s="14" t="s">
        <v>1069</v>
      </c>
      <c r="C151">
        <v>150</v>
      </c>
    </row>
    <row r="152" spans="1:3" x14ac:dyDescent="0.25">
      <c r="A152" s="14" t="s">
        <v>1040</v>
      </c>
      <c r="B152" s="14" t="s">
        <v>1040</v>
      </c>
      <c r="C152">
        <v>151</v>
      </c>
    </row>
    <row r="153" spans="1:3" x14ac:dyDescent="0.25">
      <c r="A153" s="14" t="s">
        <v>995</v>
      </c>
      <c r="B153" s="14" t="s">
        <v>995</v>
      </c>
      <c r="C153">
        <v>152</v>
      </c>
    </row>
    <row r="154" spans="1:3" x14ac:dyDescent="0.25">
      <c r="A154" s="14" t="s">
        <v>985</v>
      </c>
      <c r="B154" s="14" t="s">
        <v>985</v>
      </c>
      <c r="C154">
        <v>153</v>
      </c>
    </row>
    <row r="155" spans="1:3" x14ac:dyDescent="0.25">
      <c r="A155" s="14" t="s">
        <v>972</v>
      </c>
      <c r="B155" s="14" t="s">
        <v>972</v>
      </c>
      <c r="C155">
        <v>154</v>
      </c>
    </row>
    <row r="156" spans="1:3" x14ac:dyDescent="0.25">
      <c r="A156" s="14" t="s">
        <v>981</v>
      </c>
      <c r="B156" s="14" t="s">
        <v>981</v>
      </c>
      <c r="C156">
        <v>155</v>
      </c>
    </row>
    <row r="157" spans="1:3" x14ac:dyDescent="0.25">
      <c r="A157" s="14" t="s">
        <v>982</v>
      </c>
      <c r="B157" s="14" t="s">
        <v>982</v>
      </c>
      <c r="C157">
        <v>156</v>
      </c>
    </row>
    <row r="158" spans="1:3" x14ac:dyDescent="0.25">
      <c r="A158" s="14" t="s">
        <v>952</v>
      </c>
      <c r="B158" s="14" t="s">
        <v>952</v>
      </c>
      <c r="C158">
        <v>157</v>
      </c>
    </row>
    <row r="159" spans="1:3" x14ac:dyDescent="0.25">
      <c r="A159" s="14" t="s">
        <v>953</v>
      </c>
      <c r="B159" s="14" t="s">
        <v>953</v>
      </c>
      <c r="C159">
        <v>158</v>
      </c>
    </row>
    <row r="160" spans="1:3" x14ac:dyDescent="0.25">
      <c r="A160" s="14" t="s">
        <v>932</v>
      </c>
      <c r="B160" s="14" t="s">
        <v>932</v>
      </c>
      <c r="C160">
        <v>159</v>
      </c>
    </row>
    <row r="161" spans="1:3" x14ac:dyDescent="0.25">
      <c r="A161" s="14" t="s">
        <v>928</v>
      </c>
      <c r="B161" s="14" t="s">
        <v>928</v>
      </c>
      <c r="C161">
        <v>160</v>
      </c>
    </row>
    <row r="162" spans="1:3" x14ac:dyDescent="0.25">
      <c r="A162" s="14" t="s">
        <v>908</v>
      </c>
      <c r="B162" s="14" t="s">
        <v>908</v>
      </c>
      <c r="C162">
        <v>161</v>
      </c>
    </row>
    <row r="163" spans="1:3" x14ac:dyDescent="0.25">
      <c r="A163" s="14" t="s">
        <v>896</v>
      </c>
      <c r="B163" s="14" t="s">
        <v>896</v>
      </c>
      <c r="C163">
        <v>162</v>
      </c>
    </row>
    <row r="164" spans="1:3" x14ac:dyDescent="0.25">
      <c r="A164" s="14" t="s">
        <v>868</v>
      </c>
      <c r="B164" s="14" t="s">
        <v>868</v>
      </c>
      <c r="C164">
        <v>163</v>
      </c>
    </row>
    <row r="165" spans="1:3" x14ac:dyDescent="0.25">
      <c r="A165" s="14" t="s">
        <v>870</v>
      </c>
      <c r="B165" s="14" t="s">
        <v>870</v>
      </c>
      <c r="C165">
        <v>164</v>
      </c>
    </row>
    <row r="166" spans="1:3" x14ac:dyDescent="0.25">
      <c r="A166" s="26">
        <v>-3</v>
      </c>
      <c r="B166" s="26">
        <v>-3</v>
      </c>
      <c r="C166">
        <v>165</v>
      </c>
    </row>
    <row r="167" spans="1:3" x14ac:dyDescent="0.25">
      <c r="A167" s="26">
        <v>1</v>
      </c>
      <c r="B167" s="27">
        <v>1</v>
      </c>
      <c r="C167">
        <v>166</v>
      </c>
    </row>
    <row r="168" spans="1:3" x14ac:dyDescent="0.25">
      <c r="A168" s="26">
        <v>2</v>
      </c>
      <c r="B168" s="26">
        <v>2</v>
      </c>
      <c r="C168">
        <v>167</v>
      </c>
    </row>
    <row r="169" spans="1:3" x14ac:dyDescent="0.25">
      <c r="A169" s="26">
        <v>3</v>
      </c>
      <c r="B169" s="26">
        <v>3</v>
      </c>
      <c r="C169">
        <v>168</v>
      </c>
    </row>
    <row r="170" spans="1:3" x14ac:dyDescent="0.25">
      <c r="A170" s="26">
        <v>4</v>
      </c>
      <c r="B170" s="26">
        <v>4</v>
      </c>
      <c r="C170">
        <v>169</v>
      </c>
    </row>
    <row r="171" spans="1:3" x14ac:dyDescent="0.25">
      <c r="A171" s="26">
        <v>5</v>
      </c>
      <c r="B171" s="26">
        <v>5</v>
      </c>
      <c r="C171">
        <v>170</v>
      </c>
    </row>
    <row r="172" spans="1:3" x14ac:dyDescent="0.25">
      <c r="A172" s="26">
        <v>6</v>
      </c>
      <c r="B172" s="26">
        <v>6</v>
      </c>
      <c r="C172">
        <v>171</v>
      </c>
    </row>
    <row r="173" spans="1:3" x14ac:dyDescent="0.25">
      <c r="A173" s="26">
        <v>7</v>
      </c>
      <c r="B173" s="26">
        <v>7</v>
      </c>
      <c r="C173">
        <v>172</v>
      </c>
    </row>
    <row r="174" spans="1:3" x14ac:dyDescent="0.25">
      <c r="A174" s="26">
        <v>8</v>
      </c>
      <c r="B174" s="26">
        <v>8</v>
      </c>
      <c r="C174">
        <v>173</v>
      </c>
    </row>
    <row r="175" spans="1:3" x14ac:dyDescent="0.25">
      <c r="A175" s="26">
        <v>9</v>
      </c>
      <c r="B175" s="26">
        <v>9</v>
      </c>
      <c r="C175">
        <v>174</v>
      </c>
    </row>
    <row r="176" spans="1:3" x14ac:dyDescent="0.25">
      <c r="A176" s="26">
        <v>10</v>
      </c>
      <c r="B176" s="26">
        <v>10</v>
      </c>
      <c r="C176">
        <v>175</v>
      </c>
    </row>
    <row r="177" spans="1:3" x14ac:dyDescent="0.25">
      <c r="A177" s="26">
        <v>11</v>
      </c>
      <c r="B177" s="26">
        <v>11</v>
      </c>
      <c r="C177">
        <v>176</v>
      </c>
    </row>
    <row r="178" spans="1:3" x14ac:dyDescent="0.25">
      <c r="A178" s="26">
        <v>12</v>
      </c>
      <c r="B178" s="26">
        <v>12</v>
      </c>
      <c r="C178">
        <v>177</v>
      </c>
    </row>
    <row r="179" spans="1:3" x14ac:dyDescent="0.25">
      <c r="A179" s="26">
        <v>13</v>
      </c>
      <c r="B179" s="26">
        <v>13</v>
      </c>
      <c r="C179">
        <v>178</v>
      </c>
    </row>
    <row r="180" spans="1:3" x14ac:dyDescent="0.25">
      <c r="A180" s="26">
        <v>14</v>
      </c>
      <c r="B180" s="26">
        <v>14</v>
      </c>
      <c r="C180">
        <v>179</v>
      </c>
    </row>
    <row r="181" spans="1:3" x14ac:dyDescent="0.25">
      <c r="A181" s="26">
        <v>15</v>
      </c>
      <c r="B181" s="26">
        <v>15</v>
      </c>
      <c r="C181">
        <v>180</v>
      </c>
    </row>
    <row r="182" spans="1:3" x14ac:dyDescent="0.25">
      <c r="A182" s="26">
        <v>16</v>
      </c>
      <c r="B182" s="26">
        <v>16</v>
      </c>
      <c r="C182">
        <v>181</v>
      </c>
    </row>
    <row r="183" spans="1:3" x14ac:dyDescent="0.25">
      <c r="A183" s="26">
        <v>28</v>
      </c>
      <c r="B183" s="26">
        <v>28</v>
      </c>
      <c r="C183">
        <v>182</v>
      </c>
    </row>
    <row r="184" spans="1:3" x14ac:dyDescent="0.25">
      <c r="A184" s="26">
        <v>29</v>
      </c>
      <c r="B184" s="26">
        <v>29</v>
      </c>
      <c r="C184">
        <v>183</v>
      </c>
    </row>
    <row r="185" spans="1:3" x14ac:dyDescent="0.25">
      <c r="A185" s="26">
        <v>30</v>
      </c>
      <c r="B185" s="26">
        <v>30</v>
      </c>
      <c r="C185">
        <v>184</v>
      </c>
    </row>
    <row r="186" spans="1:3" x14ac:dyDescent="0.25">
      <c r="A186" s="26">
        <v>31</v>
      </c>
      <c r="B186" s="26">
        <v>31</v>
      </c>
      <c r="C186">
        <v>185</v>
      </c>
    </row>
    <row r="187" spans="1:3" x14ac:dyDescent="0.25">
      <c r="A187" s="26">
        <v>32</v>
      </c>
      <c r="B187" s="26">
        <v>32</v>
      </c>
      <c r="C187">
        <v>186</v>
      </c>
    </row>
    <row r="188" spans="1:3" x14ac:dyDescent="0.25">
      <c r="A188" s="26">
        <v>33</v>
      </c>
      <c r="B188" s="26">
        <v>33</v>
      </c>
      <c r="C188">
        <v>187</v>
      </c>
    </row>
    <row r="189" spans="1:3" x14ac:dyDescent="0.25">
      <c r="A189" s="26">
        <v>34</v>
      </c>
      <c r="B189" s="26">
        <v>34</v>
      </c>
      <c r="C189">
        <v>188</v>
      </c>
    </row>
    <row r="190" spans="1:3" x14ac:dyDescent="0.25">
      <c r="A190" s="26">
        <v>35</v>
      </c>
      <c r="B190" s="26">
        <v>35</v>
      </c>
      <c r="C190">
        <v>189</v>
      </c>
    </row>
    <row r="191" spans="1:3" x14ac:dyDescent="0.25">
      <c r="A191" s="26">
        <v>36</v>
      </c>
      <c r="B191" s="26">
        <v>36</v>
      </c>
      <c r="C191">
        <v>190</v>
      </c>
    </row>
    <row r="192" spans="1:3" x14ac:dyDescent="0.25">
      <c r="A192" s="26">
        <v>37</v>
      </c>
      <c r="B192" s="26">
        <v>37</v>
      </c>
      <c r="C192">
        <v>191</v>
      </c>
    </row>
    <row r="193" spans="1:3" x14ac:dyDescent="0.25">
      <c r="A193" s="26">
        <v>38</v>
      </c>
      <c r="B193" s="26">
        <v>38</v>
      </c>
      <c r="C193">
        <v>192</v>
      </c>
    </row>
    <row r="194" spans="1:3" x14ac:dyDescent="0.25">
      <c r="A194" s="26">
        <v>39</v>
      </c>
      <c r="B194" s="26">
        <v>39</v>
      </c>
      <c r="C194">
        <v>193</v>
      </c>
    </row>
    <row r="195" spans="1:3" x14ac:dyDescent="0.25">
      <c r="A195" s="26">
        <v>40</v>
      </c>
      <c r="B195" s="26">
        <v>40</v>
      </c>
      <c r="C195">
        <v>194</v>
      </c>
    </row>
    <row r="196" spans="1:3" x14ac:dyDescent="0.25">
      <c r="A196" s="26">
        <v>41</v>
      </c>
      <c r="B196" s="26">
        <v>41</v>
      </c>
      <c r="C196">
        <v>195</v>
      </c>
    </row>
    <row r="197" spans="1:3" x14ac:dyDescent="0.25">
      <c r="A197" s="26">
        <v>42</v>
      </c>
      <c r="B197" s="26">
        <v>42</v>
      </c>
      <c r="C197">
        <v>196</v>
      </c>
    </row>
    <row r="198" spans="1:3" x14ac:dyDescent="0.25">
      <c r="A198" s="26">
        <v>43</v>
      </c>
      <c r="B198" s="26">
        <v>43</v>
      </c>
      <c r="C198">
        <v>197</v>
      </c>
    </row>
    <row r="199" spans="1:3" x14ac:dyDescent="0.25">
      <c r="A199" s="26">
        <v>44</v>
      </c>
      <c r="B199" s="26">
        <v>44</v>
      </c>
      <c r="C199">
        <v>198</v>
      </c>
    </row>
    <row r="200" spans="1:3" x14ac:dyDescent="0.25">
      <c r="A200" s="26">
        <v>45</v>
      </c>
      <c r="B200" s="26">
        <v>45</v>
      </c>
      <c r="C200">
        <v>199</v>
      </c>
    </row>
    <row r="201" spans="1:3" x14ac:dyDescent="0.25">
      <c r="A201" s="26">
        <v>46</v>
      </c>
      <c r="B201" s="26">
        <v>46</v>
      </c>
      <c r="C201">
        <v>200</v>
      </c>
    </row>
    <row r="202" spans="1:3" x14ac:dyDescent="0.25">
      <c r="A202" s="26">
        <v>47</v>
      </c>
      <c r="B202" s="26">
        <v>47</v>
      </c>
      <c r="C202">
        <v>201</v>
      </c>
    </row>
    <row r="203" spans="1:3" x14ac:dyDescent="0.25">
      <c r="A203" s="26">
        <v>48</v>
      </c>
      <c r="B203" s="26">
        <v>48</v>
      </c>
      <c r="C203">
        <v>202</v>
      </c>
    </row>
    <row r="204" spans="1:3" x14ac:dyDescent="0.25">
      <c r="A204" s="26">
        <v>50</v>
      </c>
      <c r="B204" s="26">
        <v>50</v>
      </c>
      <c r="C204">
        <v>203</v>
      </c>
    </row>
    <row r="205" spans="1:3" x14ac:dyDescent="0.25">
      <c r="A205" s="26">
        <v>52</v>
      </c>
      <c r="B205" s="26">
        <v>52</v>
      </c>
      <c r="C205">
        <v>204</v>
      </c>
    </row>
    <row r="206" spans="1:3" x14ac:dyDescent="0.25">
      <c r="A206" s="26">
        <v>53</v>
      </c>
      <c r="B206" s="26">
        <v>53</v>
      </c>
      <c r="C206">
        <v>205</v>
      </c>
    </row>
    <row r="207" spans="1:3" x14ac:dyDescent="0.25">
      <c r="A207" s="26">
        <v>54</v>
      </c>
      <c r="B207" s="26">
        <v>54</v>
      </c>
      <c r="C207">
        <v>206</v>
      </c>
    </row>
    <row r="208" spans="1:3" x14ac:dyDescent="0.25">
      <c r="A208" s="26">
        <v>55</v>
      </c>
      <c r="B208" s="26">
        <v>55</v>
      </c>
      <c r="C208">
        <v>207</v>
      </c>
    </row>
    <row r="209" spans="1:3" x14ac:dyDescent="0.25">
      <c r="A209" s="26">
        <v>56</v>
      </c>
      <c r="B209" s="26">
        <v>56</v>
      </c>
      <c r="C209">
        <v>208</v>
      </c>
    </row>
    <row r="210" spans="1:3" x14ac:dyDescent="0.25">
      <c r="A210" s="26">
        <v>57</v>
      </c>
      <c r="B210" s="26">
        <v>57</v>
      </c>
      <c r="C210">
        <v>209</v>
      </c>
    </row>
    <row r="211" spans="1:3" x14ac:dyDescent="0.25">
      <c r="A211" s="26">
        <v>58</v>
      </c>
      <c r="B211" s="26">
        <v>58</v>
      </c>
      <c r="C211">
        <v>210</v>
      </c>
    </row>
    <row r="212" spans="1:3" x14ac:dyDescent="0.25">
      <c r="A212" s="26">
        <v>59</v>
      </c>
      <c r="B212" s="26">
        <v>59</v>
      </c>
      <c r="C212">
        <v>211</v>
      </c>
    </row>
    <row r="213" spans="1:3" x14ac:dyDescent="0.25">
      <c r="A213" s="26">
        <v>60</v>
      </c>
      <c r="B213" s="26">
        <v>60</v>
      </c>
      <c r="C213">
        <v>212</v>
      </c>
    </row>
    <row r="214" spans="1:3" x14ac:dyDescent="0.25">
      <c r="A214" s="26">
        <v>61</v>
      </c>
      <c r="B214" s="26">
        <v>61</v>
      </c>
      <c r="C214">
        <v>213</v>
      </c>
    </row>
    <row r="215" spans="1:3" x14ac:dyDescent="0.25">
      <c r="A215" s="26">
        <v>104</v>
      </c>
      <c r="B215" s="26">
        <v>104</v>
      </c>
      <c r="C215">
        <v>214</v>
      </c>
    </row>
    <row r="216" spans="1:3" x14ac:dyDescent="0.25">
      <c r="A216" s="26">
        <v>110</v>
      </c>
      <c r="B216" s="26">
        <v>110</v>
      </c>
      <c r="C216">
        <v>215</v>
      </c>
    </row>
    <row r="217" spans="1:3" x14ac:dyDescent="0.25">
      <c r="A217" s="26">
        <v>116</v>
      </c>
      <c r="B217" s="26">
        <v>116</v>
      </c>
      <c r="C217">
        <v>216</v>
      </c>
    </row>
    <row r="218" spans="1:3" x14ac:dyDescent="0.25">
      <c r="A218" s="26">
        <v>122</v>
      </c>
      <c r="B218" s="26">
        <v>122</v>
      </c>
      <c r="C218">
        <v>217</v>
      </c>
    </row>
    <row r="219" spans="1:3" x14ac:dyDescent="0.25">
      <c r="A219" s="26">
        <v>128</v>
      </c>
      <c r="B219" s="26">
        <v>128</v>
      </c>
      <c r="C219">
        <v>218</v>
      </c>
    </row>
    <row r="220" spans="1:3" x14ac:dyDescent="0.25">
      <c r="A220" s="26">
        <v>134</v>
      </c>
      <c r="B220" s="26">
        <v>134</v>
      </c>
      <c r="C220">
        <v>219</v>
      </c>
    </row>
    <row r="221" spans="1:3" x14ac:dyDescent="0.25">
      <c r="A221" s="26">
        <v>135</v>
      </c>
      <c r="B221" s="26">
        <v>135</v>
      </c>
      <c r="C221">
        <v>220</v>
      </c>
    </row>
    <row r="222" spans="1:3" x14ac:dyDescent="0.25">
      <c r="A222" s="26">
        <v>140</v>
      </c>
      <c r="B222" s="26">
        <v>140</v>
      </c>
      <c r="C222">
        <v>221</v>
      </c>
    </row>
    <row r="223" spans="1:3" x14ac:dyDescent="0.25">
      <c r="A223" s="26">
        <v>145</v>
      </c>
      <c r="B223" s="26">
        <v>145</v>
      </c>
      <c r="C223">
        <v>222</v>
      </c>
    </row>
    <row r="224" spans="1:3" x14ac:dyDescent="0.25">
      <c r="A224" s="26">
        <v>152</v>
      </c>
      <c r="B224" s="26">
        <v>152</v>
      </c>
      <c r="C224">
        <v>223</v>
      </c>
    </row>
    <row r="225" spans="1:3" x14ac:dyDescent="0.25">
      <c r="A225" s="26">
        <v>164</v>
      </c>
      <c r="B225" s="26">
        <v>164</v>
      </c>
      <c r="C225">
        <v>224</v>
      </c>
    </row>
    <row r="226" spans="1:3" x14ac:dyDescent="0.25">
      <c r="A226" s="26">
        <v>176</v>
      </c>
      <c r="B226" s="26">
        <v>176</v>
      </c>
      <c r="C226">
        <v>225</v>
      </c>
    </row>
    <row r="227" spans="1:3" x14ac:dyDescent="0.25">
      <c r="A227" t="s">
        <v>1112</v>
      </c>
      <c r="B227" t="s">
        <v>1112</v>
      </c>
      <c r="C227">
        <v>226</v>
      </c>
    </row>
    <row r="228" spans="1:3" x14ac:dyDescent="0.25">
      <c r="A228" t="s">
        <v>1113</v>
      </c>
      <c r="B228" t="s">
        <v>1113</v>
      </c>
      <c r="C228">
        <v>227</v>
      </c>
    </row>
    <row r="229" spans="1:3" x14ac:dyDescent="0.25">
      <c r="A229" t="s">
        <v>1114</v>
      </c>
      <c r="B229" t="s">
        <v>1114</v>
      </c>
      <c r="C229">
        <v>228</v>
      </c>
    </row>
    <row r="230" spans="1:3" x14ac:dyDescent="0.25">
      <c r="A230" s="14" t="s">
        <v>947</v>
      </c>
      <c r="B230" s="14" t="s">
        <v>947</v>
      </c>
      <c r="C230">
        <v>229</v>
      </c>
    </row>
    <row r="231" spans="1:3" x14ac:dyDescent="0.25">
      <c r="A231" s="14" t="s">
        <v>973</v>
      </c>
      <c r="B231" s="14" t="s">
        <v>973</v>
      </c>
      <c r="C231">
        <v>230</v>
      </c>
    </row>
    <row r="232" spans="1:3" x14ac:dyDescent="0.25">
      <c r="A232" s="14" t="s">
        <v>1045</v>
      </c>
      <c r="B232" s="14" t="s">
        <v>1046</v>
      </c>
      <c r="C232">
        <v>231</v>
      </c>
    </row>
    <row r="233" spans="1:3" x14ac:dyDescent="0.25">
      <c r="A233" s="14" t="s">
        <v>1049</v>
      </c>
      <c r="B233" s="14" t="s">
        <v>1050</v>
      </c>
      <c r="C233">
        <v>232</v>
      </c>
    </row>
    <row r="234" spans="1:3" x14ac:dyDescent="0.25">
      <c r="A234" s="14" t="s">
        <v>929</v>
      </c>
      <c r="B234" s="14" t="s">
        <v>929</v>
      </c>
      <c r="C234">
        <v>233</v>
      </c>
    </row>
    <row r="235" spans="1:3" x14ac:dyDescent="0.25">
      <c r="A235" s="14" t="s">
        <v>940</v>
      </c>
      <c r="B235" s="14" t="s">
        <v>940</v>
      </c>
      <c r="C235">
        <v>234</v>
      </c>
    </row>
    <row r="236" spans="1:3" x14ac:dyDescent="0.25">
      <c r="A236" s="14" t="s">
        <v>849</v>
      </c>
      <c r="B236" s="14" t="s">
        <v>850</v>
      </c>
      <c r="C236">
        <v>235</v>
      </c>
    </row>
    <row r="237" spans="1:3" x14ac:dyDescent="0.25">
      <c r="A237" s="14" t="s">
        <v>851</v>
      </c>
      <c r="B237" s="14" t="s">
        <v>852</v>
      </c>
      <c r="C237">
        <v>236</v>
      </c>
    </row>
    <row r="238" spans="1:3" x14ac:dyDescent="0.25">
      <c r="A238" s="14" t="s">
        <v>984</v>
      </c>
      <c r="B238" s="14" t="s">
        <v>1062</v>
      </c>
      <c r="C238">
        <v>237</v>
      </c>
    </row>
    <row r="239" spans="1:3" x14ac:dyDescent="0.25">
      <c r="A239" s="14" t="s">
        <v>1062</v>
      </c>
      <c r="B239" s="14" t="s">
        <v>1062</v>
      </c>
      <c r="C239">
        <v>238</v>
      </c>
    </row>
    <row r="240" spans="1:3" x14ac:dyDescent="0.25">
      <c r="A240" s="14" t="s">
        <v>1064</v>
      </c>
      <c r="B240" s="14" t="s">
        <v>1064</v>
      </c>
      <c r="C240">
        <v>239</v>
      </c>
    </row>
    <row r="241" spans="1:3" x14ac:dyDescent="0.25">
      <c r="A241" s="14" t="s">
        <v>1064</v>
      </c>
      <c r="B241" s="14" t="s">
        <v>1064</v>
      </c>
      <c r="C241">
        <v>240</v>
      </c>
    </row>
    <row r="242" spans="1:3" x14ac:dyDescent="0.25">
      <c r="A242" s="14" t="s">
        <v>1013</v>
      </c>
      <c r="B242" s="14" t="s">
        <v>1013</v>
      </c>
      <c r="C242">
        <v>241</v>
      </c>
    </row>
    <row r="243" spans="1:3" x14ac:dyDescent="0.25">
      <c r="A243" s="14" t="s">
        <v>1012</v>
      </c>
      <c r="B243" s="14" t="s">
        <v>1013</v>
      </c>
      <c r="C243">
        <v>242</v>
      </c>
    </row>
    <row r="244" spans="1:3" x14ac:dyDescent="0.25">
      <c r="A244" s="14" t="s">
        <v>1030</v>
      </c>
      <c r="B244" s="14" t="s">
        <v>806</v>
      </c>
      <c r="C244">
        <v>243</v>
      </c>
    </row>
    <row r="245" spans="1:3" x14ac:dyDescent="0.25">
      <c r="A245" s="14" t="s">
        <v>806</v>
      </c>
      <c r="B245" s="14" t="s">
        <v>806</v>
      </c>
      <c r="C245">
        <v>244</v>
      </c>
    </row>
    <row r="246" spans="1:3" x14ac:dyDescent="0.25">
      <c r="A246" s="14" t="s">
        <v>878</v>
      </c>
      <c r="B246" s="14" t="s">
        <v>878</v>
      </c>
      <c r="C246">
        <v>245</v>
      </c>
    </row>
    <row r="247" spans="1:3" x14ac:dyDescent="0.25">
      <c r="A247" s="14" t="s">
        <v>974</v>
      </c>
      <c r="B247" s="14" t="s">
        <v>974</v>
      </c>
      <c r="C247">
        <v>246</v>
      </c>
    </row>
    <row r="248" spans="1:3" x14ac:dyDescent="0.25">
      <c r="A248" s="14" t="s">
        <v>1000</v>
      </c>
      <c r="B248" s="14" t="s">
        <v>1000</v>
      </c>
      <c r="C248">
        <v>247</v>
      </c>
    </row>
    <row r="249" spans="1:3" x14ac:dyDescent="0.25">
      <c r="A249" s="14" t="s">
        <v>1026</v>
      </c>
      <c r="B249" s="14" t="s">
        <v>1026</v>
      </c>
      <c r="C249">
        <v>248</v>
      </c>
    </row>
    <row r="250" spans="1:3" x14ac:dyDescent="0.25">
      <c r="A250" s="14" t="s">
        <v>1034</v>
      </c>
      <c r="B250" s="14" t="s">
        <v>1034</v>
      </c>
      <c r="C250">
        <v>249</v>
      </c>
    </row>
    <row r="251" spans="1:3" x14ac:dyDescent="0.25">
      <c r="A251" s="14" t="s">
        <v>873</v>
      </c>
      <c r="B251" s="14" t="s">
        <v>873</v>
      </c>
      <c r="C251">
        <v>250</v>
      </c>
    </row>
    <row r="252" spans="1:3" x14ac:dyDescent="0.25">
      <c r="A252" s="14" t="s">
        <v>923</v>
      </c>
      <c r="B252" s="14" t="s">
        <v>923</v>
      </c>
      <c r="C252">
        <v>251</v>
      </c>
    </row>
    <row r="253" spans="1:3" x14ac:dyDescent="0.25">
      <c r="A253" s="24" t="s">
        <v>63</v>
      </c>
      <c r="B253" s="24" t="s">
        <v>66</v>
      </c>
      <c r="C253">
        <v>252</v>
      </c>
    </row>
    <row r="254" spans="1:3" x14ac:dyDescent="0.25">
      <c r="A254" s="14" t="s">
        <v>960</v>
      </c>
      <c r="B254" s="14" t="s">
        <v>960</v>
      </c>
      <c r="C254">
        <v>253</v>
      </c>
    </row>
    <row r="255" spans="1:3" x14ac:dyDescent="0.25">
      <c r="A255" s="14" t="s">
        <v>988</v>
      </c>
      <c r="B255" s="14" t="s">
        <v>988</v>
      </c>
      <c r="C255">
        <v>254</v>
      </c>
    </row>
    <row r="256" spans="1:3" x14ac:dyDescent="0.25">
      <c r="A256" s="14" t="s">
        <v>37</v>
      </c>
      <c r="B256" s="14" t="s">
        <v>37</v>
      </c>
      <c r="C256">
        <v>255</v>
      </c>
    </row>
    <row r="257" spans="1:3" x14ac:dyDescent="0.25">
      <c r="A257" s="23" t="s">
        <v>34</v>
      </c>
      <c r="B257" s="14" t="s">
        <v>37</v>
      </c>
      <c r="C257">
        <v>256</v>
      </c>
    </row>
    <row r="258" spans="1:3" x14ac:dyDescent="0.25">
      <c r="A258" s="14" t="s">
        <v>1010</v>
      </c>
      <c r="B258" s="14" t="s">
        <v>1010</v>
      </c>
      <c r="C258">
        <v>257</v>
      </c>
    </row>
    <row r="259" spans="1:3" x14ac:dyDescent="0.25">
      <c r="A259" s="14" t="s">
        <v>1105</v>
      </c>
      <c r="B259" s="14" t="s">
        <v>1105</v>
      </c>
      <c r="C259">
        <v>258</v>
      </c>
    </row>
    <row r="260" spans="1:3" x14ac:dyDescent="0.25">
      <c r="A260" s="14" t="s">
        <v>1106</v>
      </c>
      <c r="B260" s="14" t="s">
        <v>1106</v>
      </c>
      <c r="C260">
        <v>259</v>
      </c>
    </row>
    <row r="261" spans="1:3" x14ac:dyDescent="0.25">
      <c r="A261" s="31" t="s">
        <v>44</v>
      </c>
      <c r="B261" s="31" t="s">
        <v>47</v>
      </c>
      <c r="C261">
        <v>260</v>
      </c>
    </row>
    <row r="262" spans="1:3" x14ac:dyDescent="0.25">
      <c r="A262" s="14" t="s">
        <v>54</v>
      </c>
      <c r="B262" s="14" t="s">
        <v>54</v>
      </c>
      <c r="C262">
        <v>261</v>
      </c>
    </row>
    <row r="263" spans="1:3" x14ac:dyDescent="0.25">
      <c r="A263" s="24" t="s">
        <v>51</v>
      </c>
      <c r="B263" s="24" t="s">
        <v>54</v>
      </c>
      <c r="C263">
        <v>262</v>
      </c>
    </row>
    <row r="264" spans="1:3" x14ac:dyDescent="0.25">
      <c r="A264" s="14" t="s">
        <v>1037</v>
      </c>
      <c r="B264" s="14" t="s">
        <v>1037</v>
      </c>
      <c r="C264">
        <v>263</v>
      </c>
    </row>
    <row r="265" spans="1:3" x14ac:dyDescent="0.25">
      <c r="A265" s="14" t="s">
        <v>1111</v>
      </c>
      <c r="B265" s="14" t="s">
        <v>1111</v>
      </c>
      <c r="C265">
        <v>264</v>
      </c>
    </row>
    <row r="266" spans="1:3" x14ac:dyDescent="0.25">
      <c r="A266" s="14" t="s">
        <v>875</v>
      </c>
      <c r="B266" s="14" t="s">
        <v>875</v>
      </c>
      <c r="C266">
        <v>265</v>
      </c>
    </row>
    <row r="267" spans="1:3" x14ac:dyDescent="0.25">
      <c r="A267" s="14" t="s">
        <v>986</v>
      </c>
      <c r="B267" s="14" t="s">
        <v>986</v>
      </c>
      <c r="C267">
        <v>266</v>
      </c>
    </row>
    <row r="268" spans="1:3" x14ac:dyDescent="0.25">
      <c r="A268" s="14" t="s">
        <v>1032</v>
      </c>
      <c r="B268" s="14" t="s">
        <v>1032</v>
      </c>
      <c r="C268">
        <v>267</v>
      </c>
    </row>
    <row r="269" spans="1:3" x14ac:dyDescent="0.25">
      <c r="A269" s="14" t="s">
        <v>869</v>
      </c>
      <c r="B269" s="14" t="s">
        <v>869</v>
      </c>
      <c r="C269">
        <v>268</v>
      </c>
    </row>
    <row r="270" spans="1:3" x14ac:dyDescent="0.25">
      <c r="A270" s="14" t="s">
        <v>893</v>
      </c>
      <c r="B270" s="14" t="s">
        <v>893</v>
      </c>
      <c r="C270">
        <v>269</v>
      </c>
    </row>
    <row r="271" spans="1:3" x14ac:dyDescent="0.25">
      <c r="A271" s="14" t="s">
        <v>919</v>
      </c>
      <c r="B271" s="14" t="s">
        <v>919</v>
      </c>
      <c r="C271">
        <v>270</v>
      </c>
    </row>
    <row r="272" spans="1:3" x14ac:dyDescent="0.25">
      <c r="A272" s="14" t="s">
        <v>846</v>
      </c>
      <c r="B272" s="14" t="s">
        <v>846</v>
      </c>
      <c r="C272">
        <v>271</v>
      </c>
    </row>
    <row r="273" spans="1:3" x14ac:dyDescent="0.25">
      <c r="A273" s="14" t="s">
        <v>845</v>
      </c>
      <c r="B273" s="14" t="s">
        <v>846</v>
      </c>
      <c r="C273">
        <v>272</v>
      </c>
    </row>
    <row r="274" spans="1:3" x14ac:dyDescent="0.25">
      <c r="A274" s="14" t="s">
        <v>942</v>
      </c>
      <c r="B274" s="14" t="s">
        <v>942</v>
      </c>
      <c r="C274">
        <v>273</v>
      </c>
    </row>
    <row r="275" spans="1:3" x14ac:dyDescent="0.25">
      <c r="A275" s="14" t="s">
        <v>943</v>
      </c>
      <c r="B275" s="14" t="s">
        <v>942</v>
      </c>
      <c r="C275">
        <v>274</v>
      </c>
    </row>
    <row r="276" spans="1:3" x14ac:dyDescent="0.25">
      <c r="A276" s="14" t="s">
        <v>848</v>
      </c>
      <c r="B276" s="14" t="s">
        <v>848</v>
      </c>
      <c r="C276">
        <v>275</v>
      </c>
    </row>
    <row r="277" spans="1:3" x14ac:dyDescent="0.25">
      <c r="A277" s="14" t="s">
        <v>847</v>
      </c>
      <c r="B277" s="14" t="s">
        <v>848</v>
      </c>
      <c r="C277">
        <v>276</v>
      </c>
    </row>
    <row r="278" spans="1:3" x14ac:dyDescent="0.25">
      <c r="A278" s="14" t="s">
        <v>956</v>
      </c>
      <c r="B278" s="14" t="s">
        <v>956</v>
      </c>
      <c r="C278">
        <v>277</v>
      </c>
    </row>
    <row r="279" spans="1:3" x14ac:dyDescent="0.25">
      <c r="A279" s="14" t="s">
        <v>975</v>
      </c>
      <c r="B279" s="14" t="s">
        <v>975</v>
      </c>
      <c r="C279">
        <v>278</v>
      </c>
    </row>
    <row r="280" spans="1:3" x14ac:dyDescent="0.25">
      <c r="A280" s="14" t="s">
        <v>877</v>
      </c>
      <c r="B280" s="14" t="s">
        <v>1125</v>
      </c>
      <c r="C280">
        <v>279</v>
      </c>
    </row>
    <row r="281" spans="1:3" x14ac:dyDescent="0.25">
      <c r="A281" s="14" t="s">
        <v>886</v>
      </c>
      <c r="B281" s="14" t="s">
        <v>1126</v>
      </c>
      <c r="C281">
        <v>280</v>
      </c>
    </row>
    <row r="282" spans="1:3" x14ac:dyDescent="0.25">
      <c r="A282" s="14" t="s">
        <v>898</v>
      </c>
      <c r="B282" s="14" t="s">
        <v>1055</v>
      </c>
      <c r="C282">
        <v>281</v>
      </c>
    </row>
    <row r="283" spans="1:3" x14ac:dyDescent="0.25">
      <c r="A283" s="14" t="s">
        <v>1055</v>
      </c>
      <c r="B283" s="14" t="s">
        <v>1055</v>
      </c>
      <c r="C283">
        <v>282</v>
      </c>
    </row>
    <row r="284" spans="1:3" x14ac:dyDescent="0.25">
      <c r="A284" s="14" t="s">
        <v>898</v>
      </c>
      <c r="B284" s="14" t="s">
        <v>1055</v>
      </c>
      <c r="C284">
        <v>283</v>
      </c>
    </row>
    <row r="285" spans="1:3" x14ac:dyDescent="0.25">
      <c r="A285" s="14" t="s">
        <v>900</v>
      </c>
      <c r="B285" s="14" t="s">
        <v>1127</v>
      </c>
      <c r="C285">
        <v>284</v>
      </c>
    </row>
    <row r="286" spans="1:3" x14ac:dyDescent="0.25">
      <c r="A286" s="14" t="s">
        <v>1057</v>
      </c>
      <c r="B286" s="14" t="s">
        <v>1057</v>
      </c>
      <c r="C286">
        <v>285</v>
      </c>
    </row>
    <row r="287" spans="1:3" x14ac:dyDescent="0.25">
      <c r="A287" s="14" t="s">
        <v>906</v>
      </c>
      <c r="B287" s="14" t="s">
        <v>1057</v>
      </c>
      <c r="C287">
        <v>286</v>
      </c>
    </row>
    <row r="288" spans="1:3" x14ac:dyDescent="0.25">
      <c r="A288" s="14" t="s">
        <v>906</v>
      </c>
      <c r="B288" s="14" t="s">
        <v>1057</v>
      </c>
      <c r="C288">
        <v>287</v>
      </c>
    </row>
    <row r="289" spans="1:3" x14ac:dyDescent="0.25">
      <c r="A289" s="14" t="s">
        <v>909</v>
      </c>
      <c r="B289" s="14" t="s">
        <v>1128</v>
      </c>
      <c r="C289">
        <v>288</v>
      </c>
    </row>
    <row r="290" spans="1:3" x14ac:dyDescent="0.25">
      <c r="A290" s="14" t="s">
        <v>1058</v>
      </c>
      <c r="B290" s="14" t="s">
        <v>1058</v>
      </c>
      <c r="C290">
        <v>289</v>
      </c>
    </row>
    <row r="291" spans="1:3" x14ac:dyDescent="0.25">
      <c r="A291" s="14" t="s">
        <v>914</v>
      </c>
      <c r="B291" s="14" t="s">
        <v>1058</v>
      </c>
      <c r="C291">
        <v>290</v>
      </c>
    </row>
    <row r="292" spans="1:3" x14ac:dyDescent="0.25">
      <c r="A292" s="14" t="s">
        <v>914</v>
      </c>
      <c r="B292" s="14" t="s">
        <v>1058</v>
      </c>
      <c r="C292">
        <v>291</v>
      </c>
    </row>
    <row r="293" spans="1:3" x14ac:dyDescent="0.25">
      <c r="A293" s="14" t="s">
        <v>916</v>
      </c>
      <c r="B293" s="14" t="s">
        <v>1129</v>
      </c>
      <c r="C293">
        <v>292</v>
      </c>
    </row>
    <row r="294" spans="1:3" x14ac:dyDescent="0.25">
      <c r="A294" s="14" t="s">
        <v>1194</v>
      </c>
      <c r="B294" s="14" t="s">
        <v>1194</v>
      </c>
      <c r="C294">
        <v>293</v>
      </c>
    </row>
    <row r="295" spans="1:3" x14ac:dyDescent="0.25">
      <c r="A295" s="14" t="s">
        <v>865</v>
      </c>
      <c r="B295" s="14" t="s">
        <v>865</v>
      </c>
      <c r="C295">
        <v>294</v>
      </c>
    </row>
    <row r="296" spans="1:3" x14ac:dyDescent="0.25">
      <c r="A296" s="14" t="s">
        <v>93</v>
      </c>
      <c r="B296" s="14" t="s">
        <v>865</v>
      </c>
      <c r="C296">
        <v>295</v>
      </c>
    </row>
    <row r="297" spans="1:3" x14ac:dyDescent="0.25">
      <c r="A297" s="14" t="s">
        <v>944</v>
      </c>
      <c r="B297" s="14" t="s">
        <v>865</v>
      </c>
      <c r="C297">
        <v>296</v>
      </c>
    </row>
    <row r="298" spans="1:3" x14ac:dyDescent="0.25">
      <c r="A298" s="14" t="s">
        <v>946</v>
      </c>
      <c r="B298" s="14" t="s">
        <v>946</v>
      </c>
      <c r="C298">
        <v>297</v>
      </c>
    </row>
    <row r="299" spans="1:3" x14ac:dyDescent="0.25">
      <c r="A299" s="14" t="s">
        <v>1103</v>
      </c>
      <c r="B299" s="14" t="s">
        <v>1103</v>
      </c>
      <c r="C299">
        <v>298</v>
      </c>
    </row>
    <row r="300" spans="1:3" x14ac:dyDescent="0.25">
      <c r="A300" s="14" t="s">
        <v>996</v>
      </c>
      <c r="B300" s="14" t="s">
        <v>996</v>
      </c>
      <c r="C300">
        <v>299</v>
      </c>
    </row>
    <row r="301" spans="1:3" x14ac:dyDescent="0.25">
      <c r="A301" s="14" t="s">
        <v>111</v>
      </c>
      <c r="B301" s="14" t="s">
        <v>996</v>
      </c>
      <c r="C301">
        <v>300</v>
      </c>
    </row>
    <row r="302" spans="1:3" x14ac:dyDescent="0.25">
      <c r="A302" s="14" t="s">
        <v>1067</v>
      </c>
      <c r="B302" s="14" t="s">
        <v>996</v>
      </c>
      <c r="C302">
        <v>301</v>
      </c>
    </row>
    <row r="303" spans="1:3" x14ac:dyDescent="0.25">
      <c r="A303" s="24" t="s">
        <v>94</v>
      </c>
      <c r="B303" s="14" t="s">
        <v>996</v>
      </c>
      <c r="C303">
        <v>302</v>
      </c>
    </row>
    <row r="304" spans="1:3" x14ac:dyDescent="0.25">
      <c r="A304" s="14" t="s">
        <v>996</v>
      </c>
      <c r="B304" s="14" t="s">
        <v>996</v>
      </c>
      <c r="C304">
        <v>303</v>
      </c>
    </row>
    <row r="305" spans="1:3" x14ac:dyDescent="0.25">
      <c r="A305" s="14" t="s">
        <v>1195</v>
      </c>
      <c r="B305" s="14" t="s">
        <v>1195</v>
      </c>
      <c r="C305">
        <v>304</v>
      </c>
    </row>
    <row r="306" spans="1:3" x14ac:dyDescent="0.25">
      <c r="A306" s="14" t="s">
        <v>1031</v>
      </c>
      <c r="B306" s="14" t="s">
        <v>1031</v>
      </c>
      <c r="C306">
        <v>305</v>
      </c>
    </row>
    <row r="307" spans="1:3" x14ac:dyDescent="0.25">
      <c r="A307" s="14" t="s">
        <v>867</v>
      </c>
      <c r="B307" s="14" t="s">
        <v>1130</v>
      </c>
      <c r="C307">
        <v>306</v>
      </c>
    </row>
    <row r="308" spans="1:3" x14ac:dyDescent="0.25">
      <c r="A308" s="14" t="s">
        <v>892</v>
      </c>
      <c r="B308" s="14" t="s">
        <v>1131</v>
      </c>
      <c r="C308">
        <v>307</v>
      </c>
    </row>
    <row r="309" spans="1:3" x14ac:dyDescent="0.25">
      <c r="A309" s="14" t="s">
        <v>918</v>
      </c>
      <c r="B309" s="14" t="s">
        <v>918</v>
      </c>
      <c r="C309">
        <v>308</v>
      </c>
    </row>
    <row r="310" spans="1:3" x14ac:dyDescent="0.25">
      <c r="A310" s="14" t="s">
        <v>938</v>
      </c>
      <c r="B310" s="14" t="s">
        <v>938</v>
      </c>
      <c r="C310">
        <v>309</v>
      </c>
    </row>
    <row r="311" spans="1:3" x14ac:dyDescent="0.25">
      <c r="A311" s="14" t="s">
        <v>951</v>
      </c>
      <c r="B311" s="14" t="s">
        <v>1132</v>
      </c>
      <c r="C311">
        <v>310</v>
      </c>
    </row>
    <row r="312" spans="1:3" x14ac:dyDescent="0.25">
      <c r="A312" s="14" t="s">
        <v>969</v>
      </c>
      <c r="B312" s="14" t="s">
        <v>969</v>
      </c>
      <c r="C312">
        <v>311</v>
      </c>
    </row>
    <row r="313" spans="1:3" x14ac:dyDescent="0.25">
      <c r="A313" s="14" t="s">
        <v>1196</v>
      </c>
      <c r="B313" s="14" t="s">
        <v>1196</v>
      </c>
      <c r="C313">
        <v>312</v>
      </c>
    </row>
    <row r="314" spans="1:3" x14ac:dyDescent="0.25">
      <c r="A314" s="14" t="s">
        <v>864</v>
      </c>
      <c r="B314" s="14" t="s">
        <v>21</v>
      </c>
      <c r="C314">
        <v>313</v>
      </c>
    </row>
    <row r="315" spans="1:3" x14ac:dyDescent="0.25">
      <c r="A315" s="14" t="s">
        <v>17</v>
      </c>
      <c r="B315" s="14" t="s">
        <v>21</v>
      </c>
      <c r="C315">
        <v>314</v>
      </c>
    </row>
    <row r="316" spans="1:3" x14ac:dyDescent="0.25">
      <c r="A316" s="14" t="s">
        <v>21</v>
      </c>
      <c r="B316" s="14" t="s">
        <v>21</v>
      </c>
      <c r="C316">
        <v>315</v>
      </c>
    </row>
    <row r="317" spans="1:3" x14ac:dyDescent="0.25">
      <c r="A317" s="14" t="s">
        <v>21</v>
      </c>
      <c r="B317" s="14" t="s">
        <v>21</v>
      </c>
      <c r="C317">
        <v>316</v>
      </c>
    </row>
    <row r="318" spans="1:3" x14ac:dyDescent="0.25">
      <c r="A318" s="14" t="s">
        <v>1098</v>
      </c>
      <c r="B318" s="14" t="s">
        <v>1098</v>
      </c>
      <c r="C318">
        <v>317</v>
      </c>
    </row>
    <row r="319" spans="1:3" x14ac:dyDescent="0.25">
      <c r="A319" s="14" t="s">
        <v>1099</v>
      </c>
      <c r="B319" s="14" t="s">
        <v>1099</v>
      </c>
      <c r="C319">
        <v>318</v>
      </c>
    </row>
    <row r="320" spans="1:3" x14ac:dyDescent="0.25">
      <c r="A320" s="14" t="s">
        <v>1100</v>
      </c>
      <c r="B320" s="14" t="s">
        <v>1100</v>
      </c>
      <c r="C320">
        <v>319</v>
      </c>
    </row>
    <row r="321" spans="1:3" x14ac:dyDescent="0.25">
      <c r="A321" s="14" t="s">
        <v>75</v>
      </c>
      <c r="B321" s="14" t="s">
        <v>75</v>
      </c>
      <c r="C321">
        <v>320</v>
      </c>
    </row>
    <row r="322" spans="1:3" x14ac:dyDescent="0.25">
      <c r="A322" s="23" t="s">
        <v>72</v>
      </c>
      <c r="B322" s="23" t="s">
        <v>75</v>
      </c>
      <c r="C322">
        <v>321</v>
      </c>
    </row>
    <row r="323" spans="1:3" x14ac:dyDescent="0.25">
      <c r="A323" s="31" t="s">
        <v>60</v>
      </c>
      <c r="B323" s="31" t="s">
        <v>62</v>
      </c>
      <c r="C323">
        <v>322</v>
      </c>
    </row>
    <row r="324" spans="1:3" x14ac:dyDescent="0.25">
      <c r="A324" s="14" t="s">
        <v>1102</v>
      </c>
      <c r="B324" s="14" t="s">
        <v>1102</v>
      </c>
      <c r="C324">
        <v>323</v>
      </c>
    </row>
    <row r="325" spans="1:3" x14ac:dyDescent="0.25">
      <c r="A325" s="31" t="s">
        <v>55</v>
      </c>
      <c r="B325" s="31" t="s">
        <v>57</v>
      </c>
      <c r="C325">
        <v>324</v>
      </c>
    </row>
    <row r="326" spans="1:3" x14ac:dyDescent="0.25">
      <c r="A326" s="14" t="s">
        <v>24</v>
      </c>
      <c r="B326" s="14" t="s">
        <v>24</v>
      </c>
      <c r="C326">
        <v>325</v>
      </c>
    </row>
    <row r="327" spans="1:3" x14ac:dyDescent="0.25">
      <c r="A327" s="22" t="s">
        <v>22</v>
      </c>
      <c r="B327" s="14" t="s">
        <v>24</v>
      </c>
      <c r="C327">
        <v>326</v>
      </c>
    </row>
    <row r="328" spans="1:3" x14ac:dyDescent="0.25">
      <c r="A328" s="24" t="s">
        <v>104</v>
      </c>
      <c r="B328" s="24" t="s">
        <v>104</v>
      </c>
      <c r="C328">
        <v>327</v>
      </c>
    </row>
    <row r="329" spans="1:3" x14ac:dyDescent="0.25">
      <c r="A329" s="14" t="s">
        <v>1104</v>
      </c>
      <c r="B329" s="14" t="s">
        <v>1104</v>
      </c>
      <c r="C329">
        <v>328</v>
      </c>
    </row>
    <row r="330" spans="1:3" x14ac:dyDescent="0.25">
      <c r="A330" s="14" t="s">
        <v>1076</v>
      </c>
      <c r="B330" s="14" t="s">
        <v>1076</v>
      </c>
      <c r="C330">
        <v>329</v>
      </c>
    </row>
    <row r="331" spans="1:3" x14ac:dyDescent="0.25">
      <c r="A331" s="14" t="s">
        <v>27</v>
      </c>
      <c r="B331" s="14" t="s">
        <v>27</v>
      </c>
      <c r="C331">
        <v>330</v>
      </c>
    </row>
    <row r="332" spans="1:3" x14ac:dyDescent="0.25">
      <c r="A332" s="30" t="s">
        <v>25</v>
      </c>
      <c r="B332" s="14" t="s">
        <v>27</v>
      </c>
      <c r="C332">
        <v>331</v>
      </c>
    </row>
    <row r="333" spans="1:3" x14ac:dyDescent="0.25">
      <c r="A333" s="14" t="s">
        <v>949</v>
      </c>
      <c r="B333" s="14" t="s">
        <v>949</v>
      </c>
      <c r="C333">
        <v>332</v>
      </c>
    </row>
    <row r="334" spans="1:3" x14ac:dyDescent="0.25">
      <c r="A334" s="14" t="s">
        <v>1001</v>
      </c>
      <c r="B334" s="14" t="s">
        <v>1001</v>
      </c>
      <c r="C334">
        <v>333</v>
      </c>
    </row>
    <row r="335" spans="1:3" x14ac:dyDescent="0.25">
      <c r="A335" s="14" t="s">
        <v>1017</v>
      </c>
      <c r="B335" s="14" t="s">
        <v>1017</v>
      </c>
      <c r="C335">
        <v>334</v>
      </c>
    </row>
    <row r="336" spans="1:3" x14ac:dyDescent="0.25">
      <c r="A336" s="23" t="s">
        <v>100</v>
      </c>
      <c r="B336" s="23" t="s">
        <v>103</v>
      </c>
      <c r="C336">
        <v>335</v>
      </c>
    </row>
    <row r="337" spans="1:3" x14ac:dyDescent="0.25">
      <c r="A337" s="14" t="s">
        <v>1108</v>
      </c>
      <c r="B337" s="14" t="s">
        <v>1108</v>
      </c>
      <c r="C337">
        <v>336</v>
      </c>
    </row>
    <row r="338" spans="1:3" x14ac:dyDescent="0.25">
      <c r="A338" s="14" t="s">
        <v>1110</v>
      </c>
      <c r="B338" s="14" t="s">
        <v>1110</v>
      </c>
      <c r="C338">
        <v>337</v>
      </c>
    </row>
    <row r="339" spans="1:3" x14ac:dyDescent="0.25">
      <c r="A339" s="14" t="s">
        <v>874</v>
      </c>
      <c r="B339" s="14" t="s">
        <v>874</v>
      </c>
      <c r="C339">
        <v>338</v>
      </c>
    </row>
    <row r="340" spans="1:3" x14ac:dyDescent="0.25">
      <c r="A340" s="14" t="s">
        <v>1101</v>
      </c>
      <c r="B340" s="14" t="s">
        <v>1101</v>
      </c>
      <c r="C340">
        <v>339</v>
      </c>
    </row>
    <row r="341" spans="1:3" x14ac:dyDescent="0.25">
      <c r="A341" s="14" t="s">
        <v>924</v>
      </c>
      <c r="B341" s="14" t="s">
        <v>924</v>
      </c>
      <c r="C341">
        <v>340</v>
      </c>
    </row>
    <row r="342" spans="1:3" x14ac:dyDescent="0.25">
      <c r="A342" s="14" t="s">
        <v>950</v>
      </c>
      <c r="B342" s="14" t="s">
        <v>950</v>
      </c>
      <c r="C342">
        <v>341</v>
      </c>
    </row>
    <row r="343" spans="1:3" x14ac:dyDescent="0.25">
      <c r="A343" s="14" t="s">
        <v>950</v>
      </c>
      <c r="B343" s="14" t="s">
        <v>950</v>
      </c>
      <c r="C343">
        <v>342</v>
      </c>
    </row>
    <row r="344" spans="1:3" x14ac:dyDescent="0.25">
      <c r="A344" s="14" t="s">
        <v>961</v>
      </c>
      <c r="B344" s="14" t="s">
        <v>961</v>
      </c>
      <c r="C344">
        <v>343</v>
      </c>
    </row>
    <row r="345" spans="1:3" x14ac:dyDescent="0.25">
      <c r="A345" s="14" t="s">
        <v>962</v>
      </c>
      <c r="B345" s="14" t="s">
        <v>961</v>
      </c>
      <c r="C345">
        <v>344</v>
      </c>
    </row>
    <row r="346" spans="1:3" x14ac:dyDescent="0.25">
      <c r="A346" s="14" t="s">
        <v>961</v>
      </c>
      <c r="B346" s="14" t="s">
        <v>961</v>
      </c>
      <c r="C346">
        <v>345</v>
      </c>
    </row>
    <row r="347" spans="1:3" x14ac:dyDescent="0.25">
      <c r="A347" s="14" t="s">
        <v>978</v>
      </c>
      <c r="B347" s="14" t="s">
        <v>978</v>
      </c>
      <c r="C347">
        <v>346</v>
      </c>
    </row>
    <row r="348" spans="1:3" x14ac:dyDescent="0.25">
      <c r="A348" s="14" t="s">
        <v>993</v>
      </c>
      <c r="B348" s="14" t="s">
        <v>993</v>
      </c>
      <c r="C348">
        <v>347</v>
      </c>
    </row>
    <row r="349" spans="1:3" x14ac:dyDescent="0.25">
      <c r="A349" s="14" t="s">
        <v>993</v>
      </c>
      <c r="B349" s="14" t="s">
        <v>993</v>
      </c>
      <c r="C349">
        <v>348</v>
      </c>
    </row>
    <row r="350" spans="1:3" x14ac:dyDescent="0.25">
      <c r="A350" s="14" t="s">
        <v>862</v>
      </c>
      <c r="B350" s="14" t="s">
        <v>862</v>
      </c>
      <c r="C350">
        <v>349</v>
      </c>
    </row>
    <row r="351" spans="1:3" x14ac:dyDescent="0.25">
      <c r="A351" s="14" t="s">
        <v>1003</v>
      </c>
      <c r="B351" s="14" t="s">
        <v>862</v>
      </c>
      <c r="C351">
        <v>350</v>
      </c>
    </row>
    <row r="352" spans="1:3" x14ac:dyDescent="0.25">
      <c r="A352" s="14" t="s">
        <v>862</v>
      </c>
      <c r="B352" s="14" t="s">
        <v>862</v>
      </c>
      <c r="C352">
        <v>351</v>
      </c>
    </row>
    <row r="353" spans="1:3" x14ac:dyDescent="0.25">
      <c r="A353" s="14" t="s">
        <v>862</v>
      </c>
      <c r="B353" s="14" t="s">
        <v>862</v>
      </c>
      <c r="C353">
        <v>352</v>
      </c>
    </row>
    <row r="354" spans="1:3" x14ac:dyDescent="0.25">
      <c r="A354" s="14" t="s">
        <v>1002</v>
      </c>
      <c r="B354" s="14" t="s">
        <v>862</v>
      </c>
      <c r="C354">
        <v>353</v>
      </c>
    </row>
    <row r="355" spans="1:3" x14ac:dyDescent="0.25">
      <c r="A355" s="14" t="s">
        <v>1107</v>
      </c>
      <c r="B355" s="14" t="s">
        <v>1107</v>
      </c>
      <c r="C355">
        <v>354</v>
      </c>
    </row>
    <row r="356" spans="1:3" x14ac:dyDescent="0.25">
      <c r="A356" s="14" t="s">
        <v>1109</v>
      </c>
      <c r="B356" s="14" t="s">
        <v>1109</v>
      </c>
      <c r="C356">
        <v>355</v>
      </c>
    </row>
    <row r="357" spans="1:3" x14ac:dyDescent="0.25">
      <c r="A357" s="14" t="s">
        <v>876</v>
      </c>
      <c r="B357" s="14" t="s">
        <v>876</v>
      </c>
      <c r="C357">
        <v>356</v>
      </c>
    </row>
    <row r="358" spans="1:3" x14ac:dyDescent="0.25">
      <c r="A358" s="14" t="s">
        <v>963</v>
      </c>
      <c r="B358" s="14" t="s">
        <v>963</v>
      </c>
      <c r="C358">
        <v>357</v>
      </c>
    </row>
    <row r="359" spans="1:3" x14ac:dyDescent="0.25">
      <c r="A359" s="14" t="s">
        <v>859</v>
      </c>
      <c r="B359" s="14" t="s">
        <v>859</v>
      </c>
      <c r="C359">
        <v>358</v>
      </c>
    </row>
    <row r="360" spans="1:3" x14ac:dyDescent="0.25">
      <c r="A360" s="14" t="s">
        <v>860</v>
      </c>
      <c r="B360" s="14" t="s">
        <v>860</v>
      </c>
      <c r="C360">
        <v>359</v>
      </c>
    </row>
    <row r="361" spans="1:3" x14ac:dyDescent="0.25">
      <c r="A361" s="14" t="s">
        <v>1061</v>
      </c>
      <c r="B361" s="14" t="s">
        <v>1061</v>
      </c>
      <c r="C361">
        <v>360</v>
      </c>
    </row>
    <row r="362" spans="1:3" x14ac:dyDescent="0.25">
      <c r="A362" s="14" t="s">
        <v>861</v>
      </c>
      <c r="B362" s="14" t="s">
        <v>861</v>
      </c>
      <c r="C362">
        <v>361</v>
      </c>
    </row>
    <row r="363" spans="1:3" x14ac:dyDescent="0.25">
      <c r="A363" s="14" t="s">
        <v>1063</v>
      </c>
      <c r="B363" s="14" t="s">
        <v>1063</v>
      </c>
      <c r="C363">
        <v>362</v>
      </c>
    </row>
    <row r="364" spans="1:3" x14ac:dyDescent="0.25">
      <c r="A364" s="14" t="s">
        <v>1065</v>
      </c>
      <c r="B364" s="14" t="s">
        <v>1065</v>
      </c>
      <c r="C364">
        <v>363</v>
      </c>
    </row>
    <row r="365" spans="1:3" x14ac:dyDescent="0.25">
      <c r="A365" s="14" t="s">
        <v>879</v>
      </c>
      <c r="B365" s="14" t="s">
        <v>879</v>
      </c>
      <c r="C365">
        <v>364</v>
      </c>
    </row>
    <row r="366" spans="1:3" x14ac:dyDescent="0.25">
      <c r="A366" s="14" t="s">
        <v>1054</v>
      </c>
      <c r="B366" s="14" t="s">
        <v>1054</v>
      </c>
      <c r="C366">
        <v>365</v>
      </c>
    </row>
    <row r="367" spans="1:3" x14ac:dyDescent="0.25">
      <c r="A367" s="14" t="s">
        <v>889</v>
      </c>
      <c r="B367" s="14" t="s">
        <v>889</v>
      </c>
      <c r="C367">
        <v>366</v>
      </c>
    </row>
    <row r="368" spans="1:3" x14ac:dyDescent="0.25">
      <c r="A368" s="14" t="s">
        <v>901</v>
      </c>
      <c r="B368" s="14" t="s">
        <v>901</v>
      </c>
      <c r="C368">
        <v>367</v>
      </c>
    </row>
    <row r="369" spans="1:3" x14ac:dyDescent="0.25">
      <c r="A369" s="14" t="s">
        <v>1056</v>
      </c>
      <c r="B369" s="14" t="s">
        <v>1056</v>
      </c>
      <c r="C369">
        <v>368</v>
      </c>
    </row>
    <row r="370" spans="1:3" x14ac:dyDescent="0.25">
      <c r="A370" s="14" t="s">
        <v>912</v>
      </c>
      <c r="B370" s="14" t="s">
        <v>912</v>
      </c>
      <c r="C370">
        <v>369</v>
      </c>
    </row>
    <row r="371" spans="1:3" x14ac:dyDescent="0.25">
      <c r="A371" s="14" t="s">
        <v>1059</v>
      </c>
      <c r="B371" s="14" t="s">
        <v>1059</v>
      </c>
      <c r="C371">
        <v>370</v>
      </c>
    </row>
    <row r="372" spans="1:3" x14ac:dyDescent="0.25">
      <c r="A372" s="14" t="s">
        <v>1060</v>
      </c>
      <c r="B372" s="14" t="s">
        <v>1060</v>
      </c>
      <c r="C372">
        <v>371</v>
      </c>
    </row>
    <row r="373" spans="1:3" x14ac:dyDescent="0.25">
      <c r="A373" s="14" t="s">
        <v>926</v>
      </c>
      <c r="B373" s="14" t="s">
        <v>926</v>
      </c>
      <c r="C373">
        <v>372</v>
      </c>
    </row>
    <row r="374" spans="1:3" x14ac:dyDescent="0.25">
      <c r="A374" s="14" t="s">
        <v>933</v>
      </c>
      <c r="B374" s="14" t="s">
        <v>933</v>
      </c>
      <c r="C374">
        <v>373</v>
      </c>
    </row>
    <row r="375" spans="1:3" x14ac:dyDescent="0.25">
      <c r="A375" s="14" t="s">
        <v>991</v>
      </c>
      <c r="B375" s="14" t="s">
        <v>991</v>
      </c>
      <c r="C375">
        <v>374</v>
      </c>
    </row>
    <row r="376" spans="1:3" x14ac:dyDescent="0.25">
      <c r="A376" s="14" t="s">
        <v>991</v>
      </c>
      <c r="B376" s="14" t="s">
        <v>991</v>
      </c>
      <c r="C376">
        <v>375</v>
      </c>
    </row>
    <row r="377" spans="1:3" x14ac:dyDescent="0.25">
      <c r="A377" s="14" t="s">
        <v>997</v>
      </c>
      <c r="B377" s="14" t="s">
        <v>998</v>
      </c>
      <c r="C377">
        <v>376</v>
      </c>
    </row>
    <row r="378" spans="1:3" x14ac:dyDescent="0.25">
      <c r="A378" s="14" t="s">
        <v>1005</v>
      </c>
      <c r="B378" s="14" t="s">
        <v>1005</v>
      </c>
      <c r="C378">
        <v>377</v>
      </c>
    </row>
    <row r="379" spans="1:3" x14ac:dyDescent="0.25">
      <c r="A379" s="14" t="s">
        <v>1006</v>
      </c>
      <c r="B379" s="14" t="s">
        <v>1006</v>
      </c>
      <c r="C379">
        <v>378</v>
      </c>
    </row>
    <row r="380" spans="1:3" x14ac:dyDescent="0.25">
      <c r="A380" s="14" t="s">
        <v>1073</v>
      </c>
      <c r="B380" s="14" t="s">
        <v>1073</v>
      </c>
      <c r="C380">
        <v>379</v>
      </c>
    </row>
    <row r="381" spans="1:3" x14ac:dyDescent="0.25">
      <c r="A381" s="14" t="s">
        <v>1007</v>
      </c>
      <c r="B381" s="14" t="s">
        <v>1007</v>
      </c>
      <c r="C381">
        <v>380</v>
      </c>
    </row>
    <row r="382" spans="1:3" x14ac:dyDescent="0.25">
      <c r="A382" s="14" t="s">
        <v>1074</v>
      </c>
      <c r="B382" s="14" t="s">
        <v>1074</v>
      </c>
      <c r="C382">
        <v>381</v>
      </c>
    </row>
    <row r="383" spans="1:3" x14ac:dyDescent="0.25">
      <c r="A383" s="14" t="s">
        <v>1008</v>
      </c>
      <c r="B383" s="14" t="s">
        <v>1008</v>
      </c>
      <c r="C383">
        <v>382</v>
      </c>
    </row>
    <row r="384" spans="1:3" x14ac:dyDescent="0.25">
      <c r="A384" s="14" t="s">
        <v>1014</v>
      </c>
      <c r="B384" s="14" t="s">
        <v>1014</v>
      </c>
      <c r="C384">
        <v>383</v>
      </c>
    </row>
    <row r="385" spans="1:3" x14ac:dyDescent="0.25">
      <c r="A385" s="14" t="s">
        <v>1015</v>
      </c>
      <c r="B385" s="14" t="s">
        <v>1015</v>
      </c>
      <c r="C385">
        <v>384</v>
      </c>
    </row>
    <row r="386" spans="1:3" x14ac:dyDescent="0.25">
      <c r="A386" s="14" t="s">
        <v>1075</v>
      </c>
      <c r="B386" s="14" t="s">
        <v>1075</v>
      </c>
      <c r="C386">
        <v>385</v>
      </c>
    </row>
    <row r="387" spans="1:3" x14ac:dyDescent="0.25">
      <c r="A387" s="14" t="s">
        <v>1016</v>
      </c>
      <c r="B387" s="14" t="s">
        <v>1016</v>
      </c>
      <c r="C387">
        <v>386</v>
      </c>
    </row>
    <row r="388" spans="1:3" x14ac:dyDescent="0.25">
      <c r="A388" s="14" t="s">
        <v>871</v>
      </c>
      <c r="B388" s="14" t="s">
        <v>871</v>
      </c>
      <c r="C388">
        <v>387</v>
      </c>
    </row>
    <row r="389" spans="1:3" x14ac:dyDescent="0.25">
      <c r="A389" s="14" t="s">
        <v>945</v>
      </c>
      <c r="B389" s="14" t="s">
        <v>945</v>
      </c>
      <c r="C389">
        <v>388</v>
      </c>
    </row>
    <row r="390" spans="1:3" x14ac:dyDescent="0.25">
      <c r="A390" s="14" t="s">
        <v>1066</v>
      </c>
      <c r="B390" s="14" t="s">
        <v>1066</v>
      </c>
      <c r="C390">
        <v>389</v>
      </c>
    </row>
    <row r="391" spans="1:3" x14ac:dyDescent="0.25">
      <c r="A391" s="14" t="s">
        <v>1197</v>
      </c>
      <c r="B391" s="14" t="s">
        <v>1197</v>
      </c>
      <c r="C391">
        <v>390</v>
      </c>
    </row>
    <row r="392" spans="1:3" x14ac:dyDescent="0.25">
      <c r="A392" s="14" t="s">
        <v>866</v>
      </c>
      <c r="B392" s="14" t="s">
        <v>866</v>
      </c>
      <c r="C392">
        <v>391</v>
      </c>
    </row>
    <row r="393" spans="1:3" x14ac:dyDescent="0.25">
      <c r="A393" s="14" t="s">
        <v>882</v>
      </c>
      <c r="B393" s="14" t="s">
        <v>866</v>
      </c>
      <c r="C393">
        <v>392</v>
      </c>
    </row>
    <row r="394" spans="1:3" x14ac:dyDescent="0.25">
      <c r="A394" s="14" t="s">
        <v>883</v>
      </c>
      <c r="B394" s="14" t="s">
        <v>883</v>
      </c>
      <c r="C394">
        <v>393</v>
      </c>
    </row>
    <row r="395" spans="1:3" x14ac:dyDescent="0.25">
      <c r="A395" s="14" t="s">
        <v>890</v>
      </c>
      <c r="B395" s="14" t="s">
        <v>883</v>
      </c>
      <c r="C395">
        <v>394</v>
      </c>
    </row>
    <row r="396" spans="1:3" x14ac:dyDescent="0.25">
      <c r="A396" s="14" t="s">
        <v>891</v>
      </c>
      <c r="B396" s="14" t="s">
        <v>891</v>
      </c>
      <c r="C396">
        <v>395</v>
      </c>
    </row>
    <row r="397" spans="1:3" x14ac:dyDescent="0.25">
      <c r="A397" s="14" t="s">
        <v>902</v>
      </c>
      <c r="B397" s="14" t="s">
        <v>891</v>
      </c>
      <c r="C397">
        <v>396</v>
      </c>
    </row>
    <row r="398" spans="1:3" x14ac:dyDescent="0.25">
      <c r="A398" s="14" t="s">
        <v>1081</v>
      </c>
      <c r="B398" s="14" t="s">
        <v>891</v>
      </c>
      <c r="C398">
        <v>397</v>
      </c>
    </row>
    <row r="399" spans="1:3" x14ac:dyDescent="0.25">
      <c r="A399" s="14" t="s">
        <v>903</v>
      </c>
      <c r="B399" s="14" t="s">
        <v>903</v>
      </c>
      <c r="C399">
        <v>398</v>
      </c>
    </row>
    <row r="400" spans="1:3" x14ac:dyDescent="0.25">
      <c r="A400" s="14" t="s">
        <v>910</v>
      </c>
      <c r="B400" s="14" t="s">
        <v>910</v>
      </c>
      <c r="C400">
        <v>399</v>
      </c>
    </row>
    <row r="401" spans="1:3" x14ac:dyDescent="0.25">
      <c r="A401" s="14" t="s">
        <v>917</v>
      </c>
      <c r="B401" s="14" t="s">
        <v>917</v>
      </c>
      <c r="C401">
        <v>400</v>
      </c>
    </row>
    <row r="402" spans="1:3" x14ac:dyDescent="0.25">
      <c r="A402" s="14" t="s">
        <v>937</v>
      </c>
      <c r="B402" s="14" t="s">
        <v>937</v>
      </c>
      <c r="C402">
        <v>401</v>
      </c>
    </row>
    <row r="403" spans="1:3" x14ac:dyDescent="0.25">
      <c r="A403" s="14" t="s">
        <v>939</v>
      </c>
      <c r="B403" s="14" t="s">
        <v>939</v>
      </c>
      <c r="C403">
        <v>402</v>
      </c>
    </row>
    <row r="404" spans="1:3" x14ac:dyDescent="0.25">
      <c r="A404" s="14" t="s">
        <v>941</v>
      </c>
      <c r="B404" s="14" t="s">
        <v>941</v>
      </c>
      <c r="C404">
        <v>403</v>
      </c>
    </row>
    <row r="405" spans="1:3" x14ac:dyDescent="0.25">
      <c r="A405" s="14" t="s">
        <v>1044</v>
      </c>
      <c r="B405" s="14" t="s">
        <v>941</v>
      </c>
      <c r="C405">
        <v>404</v>
      </c>
    </row>
    <row r="406" spans="1:3" x14ac:dyDescent="0.25">
      <c r="A406" s="14" t="s">
        <v>948</v>
      </c>
      <c r="B406" s="14" t="s">
        <v>948</v>
      </c>
      <c r="C406">
        <v>405</v>
      </c>
    </row>
    <row r="407" spans="1:3" x14ac:dyDescent="0.25">
      <c r="A407" s="14" t="s">
        <v>954</v>
      </c>
      <c r="B407" s="14" t="s">
        <v>954</v>
      </c>
      <c r="C407">
        <v>406</v>
      </c>
    </row>
    <row r="408" spans="1:3" x14ac:dyDescent="0.25">
      <c r="A408" s="14" t="s">
        <v>958</v>
      </c>
      <c r="B408" s="14" t="s">
        <v>958</v>
      </c>
      <c r="C408">
        <v>407</v>
      </c>
    </row>
    <row r="409" spans="1:3" x14ac:dyDescent="0.25">
      <c r="A409" s="14" t="s">
        <v>959</v>
      </c>
      <c r="B409" s="14" t="s">
        <v>959</v>
      </c>
      <c r="C409">
        <v>408</v>
      </c>
    </row>
    <row r="410" spans="1:3" x14ac:dyDescent="0.25">
      <c r="A410" s="14" t="s">
        <v>967</v>
      </c>
      <c r="B410" s="14" t="s">
        <v>967</v>
      </c>
      <c r="C410">
        <v>409</v>
      </c>
    </row>
    <row r="411" spans="1:3" x14ac:dyDescent="0.25">
      <c r="A411" s="14" t="s">
        <v>968</v>
      </c>
      <c r="B411" s="14" t="s">
        <v>968</v>
      </c>
      <c r="C411">
        <v>410</v>
      </c>
    </row>
    <row r="412" spans="1:3" x14ac:dyDescent="0.25">
      <c r="A412" s="14" t="s">
        <v>987</v>
      </c>
      <c r="B412" s="14" t="s">
        <v>987</v>
      </c>
      <c r="C412">
        <v>411</v>
      </c>
    </row>
    <row r="413" spans="1:3" x14ac:dyDescent="0.25">
      <c r="A413" s="14" t="s">
        <v>989</v>
      </c>
      <c r="B413" s="14" t="s">
        <v>987</v>
      </c>
      <c r="C413">
        <v>412</v>
      </c>
    </row>
    <row r="414" spans="1:3" x14ac:dyDescent="0.25">
      <c r="A414" s="14" t="s">
        <v>992</v>
      </c>
      <c r="B414" s="14" t="s">
        <v>992</v>
      </c>
      <c r="C414">
        <v>413</v>
      </c>
    </row>
    <row r="415" spans="1:3" x14ac:dyDescent="0.25">
      <c r="A415" s="14" t="s">
        <v>994</v>
      </c>
      <c r="B415" s="14" t="s">
        <v>992</v>
      </c>
      <c r="C415">
        <v>414</v>
      </c>
    </row>
    <row r="416" spans="1:3" x14ac:dyDescent="0.25">
      <c r="A416" s="14" t="s">
        <v>1047</v>
      </c>
      <c r="B416" s="14" t="s">
        <v>1048</v>
      </c>
      <c r="C416">
        <v>415</v>
      </c>
    </row>
    <row r="417" spans="1:3" x14ac:dyDescent="0.25">
      <c r="A417" s="14" t="s">
        <v>1051</v>
      </c>
      <c r="B417" s="14" t="s">
        <v>1052</v>
      </c>
      <c r="C417">
        <v>416</v>
      </c>
    </row>
    <row r="418" spans="1:3" x14ac:dyDescent="0.25">
      <c r="A418" s="14" t="s">
        <v>999</v>
      </c>
      <c r="B418" s="14" t="s">
        <v>999</v>
      </c>
      <c r="C418">
        <v>417</v>
      </c>
    </row>
    <row r="419" spans="1:3" x14ac:dyDescent="0.25">
      <c r="A419" s="14" t="s">
        <v>1004</v>
      </c>
      <c r="B419" s="14" t="s">
        <v>999</v>
      </c>
      <c r="C419">
        <v>418</v>
      </c>
    </row>
    <row r="420" spans="1:3" x14ac:dyDescent="0.25">
      <c r="A420" s="14" t="s">
        <v>1009</v>
      </c>
      <c r="B420" s="14" t="s">
        <v>1009</v>
      </c>
      <c r="C420">
        <v>419</v>
      </c>
    </row>
    <row r="421" spans="1:3" x14ac:dyDescent="0.25">
      <c r="A421" s="14" t="s">
        <v>1011</v>
      </c>
      <c r="B421" s="14" t="s">
        <v>1009</v>
      </c>
      <c r="C421">
        <v>420</v>
      </c>
    </row>
    <row r="422" spans="1:3" x14ac:dyDescent="0.25">
      <c r="A422" s="14" t="s">
        <v>1018</v>
      </c>
      <c r="B422" s="14" t="s">
        <v>1018</v>
      </c>
      <c r="C422">
        <v>421</v>
      </c>
    </row>
    <row r="423" spans="1:3" x14ac:dyDescent="0.25">
      <c r="A423" s="14" t="s">
        <v>1019</v>
      </c>
      <c r="B423" s="14" t="s">
        <v>1018</v>
      </c>
      <c r="C423">
        <v>422</v>
      </c>
    </row>
    <row r="424" spans="1:3" x14ac:dyDescent="0.25">
      <c r="A424" s="14" t="s">
        <v>863</v>
      </c>
      <c r="B424" s="14" t="s">
        <v>863</v>
      </c>
      <c r="C424">
        <v>423</v>
      </c>
    </row>
    <row r="425" spans="1:3" x14ac:dyDescent="0.25">
      <c r="A425" s="14" t="s">
        <v>1020</v>
      </c>
      <c r="B425" s="14" t="s">
        <v>863</v>
      </c>
      <c r="C425">
        <v>424</v>
      </c>
    </row>
    <row r="426" spans="1:3" x14ac:dyDescent="0.25">
      <c r="A426" s="14" t="s">
        <v>1091</v>
      </c>
      <c r="B426" s="14" t="s">
        <v>863</v>
      </c>
      <c r="C426">
        <v>425</v>
      </c>
    </row>
    <row r="427" spans="1:3" x14ac:dyDescent="0.25">
      <c r="A427" s="14" t="s">
        <v>1021</v>
      </c>
      <c r="B427" s="14" t="s">
        <v>1021</v>
      </c>
      <c r="C427">
        <v>426</v>
      </c>
    </row>
    <row r="428" spans="1:3" x14ac:dyDescent="0.25">
      <c r="A428" s="14" t="s">
        <v>1022</v>
      </c>
      <c r="B428" s="14" t="s">
        <v>1021</v>
      </c>
      <c r="C428">
        <v>427</v>
      </c>
    </row>
    <row r="429" spans="1:3" x14ac:dyDescent="0.25">
      <c r="A429" s="14" t="s">
        <v>1092</v>
      </c>
      <c r="B429" s="14" t="s">
        <v>1021</v>
      </c>
      <c r="C429">
        <v>428</v>
      </c>
    </row>
    <row r="430" spans="1:3" x14ac:dyDescent="0.25">
      <c r="A430" s="14" t="s">
        <v>1093</v>
      </c>
      <c r="B430" s="14" t="s">
        <v>1025</v>
      </c>
      <c r="C430">
        <v>429</v>
      </c>
    </row>
    <row r="431" spans="1:3" x14ac:dyDescent="0.25">
      <c r="A431" s="14" t="s">
        <v>1025</v>
      </c>
      <c r="B431" s="14" t="s">
        <v>1025</v>
      </c>
      <c r="C431">
        <v>430</v>
      </c>
    </row>
    <row r="432" spans="1:3" x14ac:dyDescent="0.25">
      <c r="A432" s="14" t="s">
        <v>1027</v>
      </c>
      <c r="B432" s="14" t="s">
        <v>1025</v>
      </c>
      <c r="C432">
        <v>431</v>
      </c>
    </row>
    <row r="433" spans="1:3" x14ac:dyDescent="0.25">
      <c r="A433" s="14" t="s">
        <v>1033</v>
      </c>
      <c r="B433" s="14" t="s">
        <v>1033</v>
      </c>
      <c r="C433">
        <v>432</v>
      </c>
    </row>
    <row r="434" spans="1:3" x14ac:dyDescent="0.25">
      <c r="A434" s="14" t="s">
        <v>1035</v>
      </c>
      <c r="B434" s="14" t="s">
        <v>1033</v>
      </c>
      <c r="C434">
        <v>433</v>
      </c>
    </row>
    <row r="435" spans="1:3" x14ac:dyDescent="0.25">
      <c r="A435" s="14" t="s">
        <v>1094</v>
      </c>
      <c r="B435" s="14" t="s">
        <v>1033</v>
      </c>
      <c r="C435">
        <v>434</v>
      </c>
    </row>
    <row r="436" spans="1:3" x14ac:dyDescent="0.25">
      <c r="A436" s="14" t="s">
        <v>1095</v>
      </c>
      <c r="B436" s="14" t="s">
        <v>1036</v>
      </c>
      <c r="C436">
        <v>435</v>
      </c>
    </row>
    <row r="437" spans="1:3" x14ac:dyDescent="0.25">
      <c r="A437" s="14" t="s">
        <v>1036</v>
      </c>
      <c r="B437" s="14" t="s">
        <v>1036</v>
      </c>
      <c r="C437">
        <v>436</v>
      </c>
    </row>
    <row r="438" spans="1:3" x14ac:dyDescent="0.25">
      <c r="A438" s="14" t="s">
        <v>1038</v>
      </c>
      <c r="B438" s="14" t="s">
        <v>1036</v>
      </c>
      <c r="C438">
        <v>437</v>
      </c>
    </row>
    <row r="439" spans="1:3" x14ac:dyDescent="0.25">
      <c r="A439" s="14" t="s">
        <v>1039</v>
      </c>
      <c r="B439" s="14" t="s">
        <v>1039</v>
      </c>
      <c r="C439">
        <v>438</v>
      </c>
    </row>
    <row r="440" spans="1:3" x14ac:dyDescent="0.25">
      <c r="A440" s="14" t="s">
        <v>1041</v>
      </c>
      <c r="B440" s="14" t="s">
        <v>1039</v>
      </c>
      <c r="C440">
        <v>439</v>
      </c>
    </row>
    <row r="441" spans="1:3" x14ac:dyDescent="0.25">
      <c r="A441" s="14" t="s">
        <v>1096</v>
      </c>
      <c r="B441" s="14" t="s">
        <v>1039</v>
      </c>
      <c r="C441">
        <v>440</v>
      </c>
    </row>
    <row r="442" spans="1:3" x14ac:dyDescent="0.25">
      <c r="A442" s="14" t="s">
        <v>1097</v>
      </c>
      <c r="B442" s="14" t="s">
        <v>1042</v>
      </c>
      <c r="C442">
        <v>441</v>
      </c>
    </row>
    <row r="443" spans="1:3" x14ac:dyDescent="0.25">
      <c r="A443" s="14" t="s">
        <v>1042</v>
      </c>
      <c r="B443" s="14" t="s">
        <v>1042</v>
      </c>
      <c r="C443">
        <v>442</v>
      </c>
    </row>
    <row r="444" spans="1:3" x14ac:dyDescent="0.25">
      <c r="A444" s="14" t="s">
        <v>1043</v>
      </c>
      <c r="B444" s="14" t="s">
        <v>1042</v>
      </c>
      <c r="C444">
        <v>443</v>
      </c>
    </row>
    <row r="445" spans="1:3" x14ac:dyDescent="0.25">
      <c r="A445" s="14" t="s">
        <v>1077</v>
      </c>
      <c r="B445" s="14" t="s">
        <v>872</v>
      </c>
      <c r="C445">
        <v>444</v>
      </c>
    </row>
    <row r="446" spans="1:3" x14ac:dyDescent="0.25">
      <c r="A446" s="14" t="s">
        <v>872</v>
      </c>
      <c r="B446" s="14" t="s">
        <v>872</v>
      </c>
      <c r="C446">
        <v>445</v>
      </c>
    </row>
    <row r="447" spans="1:3" x14ac:dyDescent="0.25">
      <c r="A447" s="14" t="s">
        <v>880</v>
      </c>
      <c r="B447" s="14" t="s">
        <v>880</v>
      </c>
      <c r="C447">
        <v>446</v>
      </c>
    </row>
    <row r="448" spans="1:3" x14ac:dyDescent="0.25">
      <c r="A448" s="14" t="s">
        <v>1078</v>
      </c>
      <c r="B448" s="14" t="s">
        <v>880</v>
      </c>
      <c r="C448">
        <v>447</v>
      </c>
    </row>
    <row r="449" spans="1:3" x14ac:dyDescent="0.25">
      <c r="A449" s="14" t="s">
        <v>881</v>
      </c>
      <c r="B449" s="14" t="s">
        <v>880</v>
      </c>
      <c r="C449">
        <v>448</v>
      </c>
    </row>
    <row r="450" spans="1:3" x14ac:dyDescent="0.25">
      <c r="A450" s="14" t="s">
        <v>884</v>
      </c>
      <c r="B450" s="14" t="s">
        <v>884</v>
      </c>
      <c r="C450">
        <v>449</v>
      </c>
    </row>
    <row r="451" spans="1:3" x14ac:dyDescent="0.25">
      <c r="A451" s="14" t="s">
        <v>885</v>
      </c>
      <c r="B451" s="14" t="s">
        <v>884</v>
      </c>
      <c r="C451">
        <v>450</v>
      </c>
    </row>
    <row r="452" spans="1:3" x14ac:dyDescent="0.25">
      <c r="A452" s="14" t="s">
        <v>1079</v>
      </c>
      <c r="B452" s="14" t="s">
        <v>884</v>
      </c>
      <c r="C452">
        <v>451</v>
      </c>
    </row>
    <row r="453" spans="1:3" x14ac:dyDescent="0.25">
      <c r="A453" s="14" t="s">
        <v>1080</v>
      </c>
      <c r="B453" s="14" t="s">
        <v>887</v>
      </c>
      <c r="C453">
        <v>452</v>
      </c>
    </row>
    <row r="454" spans="1:3" x14ac:dyDescent="0.25">
      <c r="A454" s="14" t="s">
        <v>887</v>
      </c>
      <c r="B454" s="14" t="s">
        <v>887</v>
      </c>
      <c r="C454">
        <v>453</v>
      </c>
    </row>
    <row r="455" spans="1:3" x14ac:dyDescent="0.25">
      <c r="A455" s="14" t="s">
        <v>888</v>
      </c>
      <c r="B455" s="14" t="s">
        <v>887</v>
      </c>
      <c r="C455">
        <v>454</v>
      </c>
    </row>
    <row r="456" spans="1:3" x14ac:dyDescent="0.25">
      <c r="A456" s="14" t="s">
        <v>895</v>
      </c>
      <c r="B456" s="14" t="s">
        <v>895</v>
      </c>
      <c r="C456">
        <v>455</v>
      </c>
    </row>
    <row r="457" spans="1:3" x14ac:dyDescent="0.25">
      <c r="A457" s="14" t="s">
        <v>897</v>
      </c>
      <c r="B457" s="14" t="s">
        <v>895</v>
      </c>
      <c r="C457">
        <v>456</v>
      </c>
    </row>
    <row r="458" spans="1:3" x14ac:dyDescent="0.25">
      <c r="A458" s="14" t="s">
        <v>1082</v>
      </c>
      <c r="B458" s="14" t="s">
        <v>895</v>
      </c>
      <c r="C458">
        <v>457</v>
      </c>
    </row>
    <row r="459" spans="1:3" x14ac:dyDescent="0.25">
      <c r="A459" s="14" t="s">
        <v>1083</v>
      </c>
      <c r="B459" s="14" t="s">
        <v>899</v>
      </c>
      <c r="C459">
        <v>458</v>
      </c>
    </row>
    <row r="460" spans="1:3" x14ac:dyDescent="0.25">
      <c r="A460" s="14" t="s">
        <v>853</v>
      </c>
      <c r="B460" s="14" t="s">
        <v>899</v>
      </c>
      <c r="C460">
        <v>459</v>
      </c>
    </row>
    <row r="461" spans="1:3" x14ac:dyDescent="0.25">
      <c r="A461" s="14" t="s">
        <v>899</v>
      </c>
      <c r="B461" s="14" t="s">
        <v>899</v>
      </c>
      <c r="C461">
        <v>460</v>
      </c>
    </row>
    <row r="462" spans="1:3" x14ac:dyDescent="0.25">
      <c r="A462" s="14" t="s">
        <v>853</v>
      </c>
      <c r="B462" s="14" t="s">
        <v>899</v>
      </c>
      <c r="C462">
        <v>461</v>
      </c>
    </row>
    <row r="463" spans="1:3" x14ac:dyDescent="0.25">
      <c r="A463" s="14" t="s">
        <v>904</v>
      </c>
      <c r="B463" s="14" t="s">
        <v>904</v>
      </c>
      <c r="C463">
        <v>462</v>
      </c>
    </row>
    <row r="464" spans="1:3" x14ac:dyDescent="0.25">
      <c r="A464" s="14" t="s">
        <v>905</v>
      </c>
      <c r="B464" s="14" t="s">
        <v>904</v>
      </c>
      <c r="C464">
        <v>463</v>
      </c>
    </row>
    <row r="465" spans="1:3" x14ac:dyDescent="0.25">
      <c r="A465" s="14" t="s">
        <v>1084</v>
      </c>
      <c r="B465" s="14" t="s">
        <v>904</v>
      </c>
      <c r="C465">
        <v>464</v>
      </c>
    </row>
    <row r="466" spans="1:3" x14ac:dyDescent="0.25">
      <c r="A466" s="14" t="s">
        <v>1085</v>
      </c>
      <c r="B466" s="14" t="s">
        <v>907</v>
      </c>
      <c r="C466">
        <v>465</v>
      </c>
    </row>
    <row r="467" spans="1:3" x14ac:dyDescent="0.25">
      <c r="A467" s="14" t="s">
        <v>907</v>
      </c>
      <c r="B467" s="14" t="s">
        <v>907</v>
      </c>
      <c r="C467">
        <v>466</v>
      </c>
    </row>
    <row r="468" spans="1:3" x14ac:dyDescent="0.25">
      <c r="A468" s="14" t="s">
        <v>854</v>
      </c>
      <c r="B468" s="14" t="s">
        <v>907</v>
      </c>
      <c r="C468">
        <v>467</v>
      </c>
    </row>
    <row r="469" spans="1:3" x14ac:dyDescent="0.25">
      <c r="A469" s="14" t="s">
        <v>854</v>
      </c>
      <c r="B469" s="14" t="s">
        <v>907</v>
      </c>
      <c r="C469">
        <v>468</v>
      </c>
    </row>
    <row r="470" spans="1:3" x14ac:dyDescent="0.25">
      <c r="A470" s="14" t="s">
        <v>1086</v>
      </c>
      <c r="B470" s="14" t="s">
        <v>911</v>
      </c>
      <c r="C470">
        <v>469</v>
      </c>
    </row>
    <row r="471" spans="1:3" x14ac:dyDescent="0.25">
      <c r="A471" s="14" t="s">
        <v>911</v>
      </c>
      <c r="B471" s="14" t="s">
        <v>911</v>
      </c>
      <c r="C471">
        <v>470</v>
      </c>
    </row>
    <row r="472" spans="1:3" x14ac:dyDescent="0.25">
      <c r="A472" s="14" t="s">
        <v>913</v>
      </c>
      <c r="B472" s="14" t="s">
        <v>911</v>
      </c>
      <c r="C472">
        <v>471</v>
      </c>
    </row>
    <row r="473" spans="1:3" x14ac:dyDescent="0.25">
      <c r="A473" s="14" t="s">
        <v>913</v>
      </c>
      <c r="B473" s="14" t="s">
        <v>911</v>
      </c>
      <c r="C473">
        <v>472</v>
      </c>
    </row>
    <row r="474" spans="1:3" x14ac:dyDescent="0.25">
      <c r="A474" s="14" t="s">
        <v>1087</v>
      </c>
      <c r="B474" s="14" t="s">
        <v>915</v>
      </c>
      <c r="C474">
        <v>473</v>
      </c>
    </row>
    <row r="475" spans="1:3" x14ac:dyDescent="0.25">
      <c r="A475" s="14" t="s">
        <v>915</v>
      </c>
      <c r="B475" s="14" t="s">
        <v>915</v>
      </c>
      <c r="C475">
        <v>474</v>
      </c>
    </row>
    <row r="476" spans="1:3" x14ac:dyDescent="0.25">
      <c r="A476" s="14" t="s">
        <v>855</v>
      </c>
      <c r="B476" s="14" t="s">
        <v>915</v>
      </c>
      <c r="C476">
        <v>475</v>
      </c>
    </row>
    <row r="477" spans="1:3" x14ac:dyDescent="0.25">
      <c r="A477" s="14" t="s">
        <v>855</v>
      </c>
      <c r="B477" s="14" t="s">
        <v>915</v>
      </c>
      <c r="C477">
        <v>476</v>
      </c>
    </row>
    <row r="478" spans="1:3" x14ac:dyDescent="0.25">
      <c r="A478" s="14" t="s">
        <v>1088</v>
      </c>
      <c r="B478" s="14" t="s">
        <v>922</v>
      </c>
      <c r="C478">
        <v>477</v>
      </c>
    </row>
    <row r="479" spans="1:3" x14ac:dyDescent="0.25">
      <c r="A479" s="14" t="s">
        <v>922</v>
      </c>
      <c r="B479" s="14" t="s">
        <v>922</v>
      </c>
      <c r="C479">
        <v>478</v>
      </c>
    </row>
    <row r="480" spans="1:3" x14ac:dyDescent="0.25">
      <c r="A480" s="14" t="s">
        <v>925</v>
      </c>
      <c r="B480" s="14" t="s">
        <v>922</v>
      </c>
      <c r="C480">
        <v>479</v>
      </c>
    </row>
    <row r="481" spans="1:3" x14ac:dyDescent="0.25">
      <c r="A481" s="14" t="s">
        <v>1089</v>
      </c>
      <c r="B481" s="14" t="s">
        <v>927</v>
      </c>
      <c r="C481">
        <v>480</v>
      </c>
    </row>
    <row r="482" spans="1:3" x14ac:dyDescent="0.25">
      <c r="A482" s="14" t="s">
        <v>927</v>
      </c>
      <c r="B482" s="14" t="s">
        <v>927</v>
      </c>
      <c r="C482">
        <v>481</v>
      </c>
    </row>
    <row r="483" spans="1:3" x14ac:dyDescent="0.25">
      <c r="A483" s="14" t="s">
        <v>856</v>
      </c>
      <c r="B483" s="14" t="s">
        <v>927</v>
      </c>
      <c r="C483">
        <v>482</v>
      </c>
    </row>
    <row r="484" spans="1:3" x14ac:dyDescent="0.25">
      <c r="A484" s="14" t="s">
        <v>856</v>
      </c>
      <c r="B484" s="14" t="s">
        <v>927</v>
      </c>
      <c r="C484">
        <v>483</v>
      </c>
    </row>
    <row r="485" spans="1:3" x14ac:dyDescent="0.25">
      <c r="A485" s="14" t="s">
        <v>931</v>
      </c>
      <c r="B485" s="14" t="s">
        <v>931</v>
      </c>
      <c r="C485">
        <v>484</v>
      </c>
    </row>
    <row r="486" spans="1:3" x14ac:dyDescent="0.25">
      <c r="A486" s="14" t="s">
        <v>1090</v>
      </c>
      <c r="B486" s="14" t="s">
        <v>931</v>
      </c>
      <c r="C486">
        <v>485</v>
      </c>
    </row>
    <row r="487" spans="1:3" x14ac:dyDescent="0.25">
      <c r="A487" s="14" t="s">
        <v>934</v>
      </c>
      <c r="B487" s="14" t="s">
        <v>934</v>
      </c>
      <c r="C487">
        <v>486</v>
      </c>
    </row>
    <row r="488" spans="1:3" x14ac:dyDescent="0.25">
      <c r="A488" s="14" t="s">
        <v>935</v>
      </c>
      <c r="B488" s="14" t="s">
        <v>934</v>
      </c>
      <c r="C488">
        <v>487</v>
      </c>
    </row>
    <row r="489" spans="1:3" x14ac:dyDescent="0.25">
      <c r="A489" s="14" t="s">
        <v>936</v>
      </c>
      <c r="B489" s="14" t="s">
        <v>936</v>
      </c>
      <c r="C489">
        <v>488</v>
      </c>
    </row>
    <row r="490" spans="1:3" x14ac:dyDescent="0.25">
      <c r="A490" s="14" t="s">
        <v>857</v>
      </c>
      <c r="B490" s="14" t="s">
        <v>857</v>
      </c>
      <c r="C490">
        <v>489</v>
      </c>
    </row>
    <row r="491" spans="1:3" x14ac:dyDescent="0.25">
      <c r="A491" s="14" t="s">
        <v>857</v>
      </c>
      <c r="B491" s="14" t="s">
        <v>857</v>
      </c>
      <c r="C491">
        <v>490</v>
      </c>
    </row>
    <row r="492" spans="1:3" x14ac:dyDescent="0.25">
      <c r="A492" s="14" t="s">
        <v>858</v>
      </c>
      <c r="B492" s="14" t="s">
        <v>858</v>
      </c>
      <c r="C492">
        <v>491</v>
      </c>
    </row>
    <row r="493" spans="1:3" x14ac:dyDescent="0.25">
      <c r="A493" s="14" t="s">
        <v>858</v>
      </c>
      <c r="B493" s="14" t="s">
        <v>858</v>
      </c>
      <c r="C493">
        <v>492</v>
      </c>
    </row>
    <row r="494" spans="1:3" x14ac:dyDescent="0.25">
      <c r="A494" s="14" t="s">
        <v>955</v>
      </c>
      <c r="B494" s="14" t="s">
        <v>955</v>
      </c>
      <c r="C494">
        <v>493</v>
      </c>
    </row>
    <row r="495" spans="1:3" x14ac:dyDescent="0.25">
      <c r="A495" s="14" t="s">
        <v>957</v>
      </c>
      <c r="B495" s="14" t="s">
        <v>1133</v>
      </c>
      <c r="C495">
        <v>494</v>
      </c>
    </row>
    <row r="496" spans="1:3" x14ac:dyDescent="0.25">
      <c r="A496" s="14" t="s">
        <v>971</v>
      </c>
      <c r="B496" s="14" t="s">
        <v>1134</v>
      </c>
      <c r="C496">
        <v>495</v>
      </c>
    </row>
    <row r="497" spans="1:3" x14ac:dyDescent="0.25">
      <c r="A497" s="14" t="s">
        <v>977</v>
      </c>
      <c r="B497" s="14" t="s">
        <v>977</v>
      </c>
      <c r="C497">
        <v>496</v>
      </c>
    </row>
    <row r="498" spans="1:3" x14ac:dyDescent="0.25">
      <c r="A498" s="14" t="s">
        <v>979</v>
      </c>
      <c r="B498" s="14" t="s">
        <v>977</v>
      </c>
      <c r="C498">
        <v>497</v>
      </c>
    </row>
    <row r="499" spans="1:3" x14ac:dyDescent="0.25">
      <c r="A499" s="14" t="s">
        <v>1070</v>
      </c>
      <c r="B499" s="14" t="s">
        <v>1070</v>
      </c>
      <c r="C499">
        <v>498</v>
      </c>
    </row>
    <row r="500" spans="1:3" x14ac:dyDescent="0.25">
      <c r="A500" s="14" t="s">
        <v>1071</v>
      </c>
      <c r="B500" s="14" t="s">
        <v>1071</v>
      </c>
      <c r="C500">
        <v>499</v>
      </c>
    </row>
    <row r="501" spans="1:3" x14ac:dyDescent="0.25">
      <c r="A501" s="14" t="s">
        <v>1072</v>
      </c>
      <c r="B501" s="14" t="s">
        <v>1072</v>
      </c>
      <c r="C501">
        <v>500</v>
      </c>
    </row>
    <row r="502" spans="1:3" x14ac:dyDescent="0.25">
      <c r="A502" s="28" t="s">
        <v>1198</v>
      </c>
      <c r="B502" s="28" t="s">
        <v>1198</v>
      </c>
      <c r="C502">
        <v>501</v>
      </c>
    </row>
    <row r="503" spans="1:3" x14ac:dyDescent="0.25">
      <c r="A503" s="29" t="s">
        <v>1199</v>
      </c>
      <c r="B503" s="29" t="s">
        <v>1199</v>
      </c>
      <c r="C503">
        <v>502</v>
      </c>
    </row>
    <row r="504" spans="1:3" x14ac:dyDescent="0.25">
      <c r="A504" s="29" t="s">
        <v>1200</v>
      </c>
      <c r="B504" s="29" t="s">
        <v>1200</v>
      </c>
      <c r="C504">
        <v>503</v>
      </c>
    </row>
    <row r="505" spans="1:3" x14ac:dyDescent="0.25">
      <c r="A505" s="14" t="s">
        <v>894</v>
      </c>
      <c r="B505" s="14" t="s">
        <v>894</v>
      </c>
      <c r="C505">
        <v>504</v>
      </c>
    </row>
    <row r="506" spans="1:3" x14ac:dyDescent="0.25">
      <c r="A506" s="14" t="s">
        <v>1201</v>
      </c>
      <c r="B506" s="14" t="s">
        <v>1201</v>
      </c>
      <c r="C506">
        <v>505</v>
      </c>
    </row>
    <row r="507" spans="1:3" x14ac:dyDescent="0.25">
      <c r="A507" s="29" t="s">
        <v>1202</v>
      </c>
      <c r="B507" s="29" t="s">
        <v>1202</v>
      </c>
      <c r="C507">
        <v>506</v>
      </c>
    </row>
    <row r="508" spans="1:3" x14ac:dyDescent="0.25">
      <c r="A508" s="14" t="s">
        <v>920</v>
      </c>
      <c r="B508" s="14" t="s">
        <v>920</v>
      </c>
      <c r="C508">
        <v>507</v>
      </c>
    </row>
    <row r="509" spans="1:3" x14ac:dyDescent="0.25">
      <c r="A509" s="14" t="s">
        <v>921</v>
      </c>
      <c r="B509" s="14" t="s">
        <v>921</v>
      </c>
      <c r="C509">
        <v>508</v>
      </c>
    </row>
    <row r="510" spans="1:3" x14ac:dyDescent="0.25">
      <c r="A510" s="14" t="s">
        <v>1203</v>
      </c>
      <c r="B510" s="14" t="s">
        <v>1203</v>
      </c>
      <c r="C510">
        <v>509</v>
      </c>
    </row>
    <row r="511" spans="1:3" x14ac:dyDescent="0.25">
      <c r="A511" s="14" t="s">
        <v>930</v>
      </c>
      <c r="B511" s="14" t="s">
        <v>930</v>
      </c>
      <c r="C511">
        <v>510</v>
      </c>
    </row>
    <row r="512" spans="1:3" x14ac:dyDescent="0.25">
      <c r="A512" s="14" t="s">
        <v>990</v>
      </c>
      <c r="B512" s="14" t="s">
        <v>990</v>
      </c>
      <c r="C512">
        <v>511</v>
      </c>
    </row>
    <row r="513" spans="1:3" x14ac:dyDescent="0.25">
      <c r="A513" s="14" t="s">
        <v>990</v>
      </c>
      <c r="B513" s="14" t="s">
        <v>990</v>
      </c>
      <c r="C513">
        <v>512</v>
      </c>
    </row>
    <row r="514" spans="1:3" x14ac:dyDescent="0.25">
      <c r="A514" s="14" t="s">
        <v>1204</v>
      </c>
      <c r="B514" s="14" t="s">
        <v>1204</v>
      </c>
      <c r="C514">
        <v>513</v>
      </c>
    </row>
    <row r="515" spans="1:3" x14ac:dyDescent="0.25">
      <c r="A515" s="14" t="s">
        <v>1205</v>
      </c>
      <c r="B515" s="14" t="s">
        <v>1205</v>
      </c>
      <c r="C515">
        <v>514</v>
      </c>
    </row>
    <row r="516" spans="1:3" x14ac:dyDescent="0.25">
      <c r="A516" s="14" t="s">
        <v>1206</v>
      </c>
      <c r="B516" s="14" t="s">
        <v>1206</v>
      </c>
      <c r="C516">
        <v>515</v>
      </c>
    </row>
    <row r="517" spans="1:3" x14ac:dyDescent="0.25">
      <c r="A517" s="14" t="s">
        <v>964</v>
      </c>
      <c r="B517" s="14" t="s">
        <v>964</v>
      </c>
      <c r="C517">
        <v>516</v>
      </c>
    </row>
    <row r="518" spans="1:3" x14ac:dyDescent="0.25">
      <c r="A518" s="14" t="s">
        <v>965</v>
      </c>
      <c r="B518" s="14" t="s">
        <v>965</v>
      </c>
      <c r="C518">
        <v>517</v>
      </c>
    </row>
    <row r="519" spans="1:3" x14ac:dyDescent="0.25">
      <c r="A519" s="14" t="s">
        <v>966</v>
      </c>
      <c r="B519" s="14" t="s">
        <v>966</v>
      </c>
      <c r="C519">
        <v>518</v>
      </c>
    </row>
    <row r="520" spans="1:3" x14ac:dyDescent="0.25">
      <c r="A520" s="14" t="s">
        <v>970</v>
      </c>
      <c r="B520" s="14" t="s">
        <v>970</v>
      </c>
      <c r="C520">
        <v>519</v>
      </c>
    </row>
    <row r="521" spans="1:3" x14ac:dyDescent="0.25">
      <c r="A521" s="14" t="s">
        <v>976</v>
      </c>
      <c r="B521" s="14" t="s">
        <v>976</v>
      </c>
      <c r="C521">
        <v>520</v>
      </c>
    </row>
    <row r="522" spans="1:3" x14ac:dyDescent="0.25">
      <c r="A522" s="14" t="s">
        <v>980</v>
      </c>
      <c r="B522" s="14" t="s">
        <v>980</v>
      </c>
      <c r="C522">
        <v>521</v>
      </c>
    </row>
    <row r="523" spans="1:3" x14ac:dyDescent="0.25">
      <c r="A523" s="14" t="s">
        <v>983</v>
      </c>
      <c r="B523" s="14" t="s">
        <v>983</v>
      </c>
      <c r="C523">
        <v>522</v>
      </c>
    </row>
    <row r="524" spans="1:3" x14ac:dyDescent="0.25">
      <c r="A524" s="14" t="s">
        <v>1207</v>
      </c>
      <c r="B524" s="14" t="s">
        <v>1208</v>
      </c>
      <c r="C524">
        <v>523</v>
      </c>
    </row>
    <row r="525" spans="1:3" x14ac:dyDescent="0.25">
      <c r="A525" s="14" t="s">
        <v>1209</v>
      </c>
      <c r="B525" s="14" t="s">
        <v>1210</v>
      </c>
      <c r="C525">
        <v>524</v>
      </c>
    </row>
    <row r="526" spans="1:3" x14ac:dyDescent="0.25">
      <c r="A526" s="14" t="s">
        <v>1211</v>
      </c>
      <c r="B526" s="14" t="s">
        <v>1212</v>
      </c>
      <c r="C526">
        <v>525</v>
      </c>
    </row>
    <row r="527" spans="1:3" x14ac:dyDescent="0.25">
      <c r="A527" s="14" t="s">
        <v>1213</v>
      </c>
      <c r="B527" s="14" t="s">
        <v>1214</v>
      </c>
      <c r="C527">
        <v>526</v>
      </c>
    </row>
    <row r="528" spans="1:3" x14ac:dyDescent="0.25">
      <c r="A528" s="14" t="s">
        <v>1215</v>
      </c>
      <c r="B528" s="14" t="s">
        <v>1216</v>
      </c>
      <c r="C528">
        <v>527</v>
      </c>
    </row>
    <row r="529" spans="1:3" x14ac:dyDescent="0.25">
      <c r="A529" s="14" t="s">
        <v>1217</v>
      </c>
      <c r="B529" s="14" t="s">
        <v>1203</v>
      </c>
      <c r="C529">
        <v>528</v>
      </c>
    </row>
    <row r="535" spans="1:3" x14ac:dyDescent="0.25">
      <c r="A535"/>
      <c r="B535"/>
    </row>
    <row r="536" spans="1:3" x14ac:dyDescent="0.25">
      <c r="A536"/>
      <c r="B536"/>
    </row>
    <row r="537" spans="1:3" x14ac:dyDescent="0.25">
      <c r="A537"/>
      <c r="B5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4" sqref="A4"/>
    </sheetView>
  </sheetViews>
  <sheetFormatPr defaultRowHeight="15" x14ac:dyDescent="0.25"/>
  <cols>
    <col min="1" max="1" width="21.28515625" bestFit="1" customWidth="1"/>
  </cols>
  <sheetData>
    <row r="1" spans="1:1" x14ac:dyDescent="0.25">
      <c r="A1" t="s">
        <v>1115</v>
      </c>
    </row>
    <row r="2" spans="1:1" x14ac:dyDescent="0.25">
      <c r="A2" t="str" cm="1">
        <f t="array" ref="A2">_xlfn._xlws.SORT(_xlfn.UNIQUE(_xlfn._xlws.FILTER(osszefuzott!G2:G8019, osszefuzott!G2:G8019&lt;&gt;0)))</f>
        <v>Sanovet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2024-10-16T08:28:56Z</dcterms:modified>
  <cp:category/>
  <cp:contentStatus/>
</cp:coreProperties>
</file>